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0730" windowHeight="11160" tabRatio="956" activeTab="1"/>
  </bookViews>
  <sheets>
    <sheet name="QUANTITATIVOS" sheetId="1" r:id="rId1"/>
    <sheet name="PLANILHA ORÇAMENTÁRIA" sheetId="2" r:id="rId2"/>
  </sheets>
  <definedNames>
    <definedName name="_xlnm.Print_Area" localSheetId="1">'PLANILHA ORÇAMENTÁRIA'!$A$1:$H$17</definedName>
    <definedName name="_xlnm.Print_Area" localSheetId="0">'QUANTITATIVOS'!$A$1:$D$12</definedName>
  </definedNames>
  <calcPr fullCalcOnLoad="1"/>
</workbook>
</file>

<file path=xl/sharedStrings.xml><?xml version="1.0" encoding="utf-8"?>
<sst xmlns="http://schemas.openxmlformats.org/spreadsheetml/2006/main" count="51" uniqueCount="29">
  <si>
    <t>Descrição</t>
  </si>
  <si>
    <t>Unid.</t>
  </si>
  <si>
    <t>Seq.</t>
  </si>
  <si>
    <t>ESTADO DE RORAIMA</t>
  </si>
  <si>
    <t>ANEXO III</t>
  </si>
  <si>
    <t>Referencia de Preço</t>
  </si>
  <si>
    <t>Valor Unit.</t>
  </si>
  <si>
    <t>Valor Total</t>
  </si>
  <si>
    <t>PLANILHA ORÇAMENTÁRIA</t>
  </si>
  <si>
    <t>U/M</t>
  </si>
  <si>
    <t>TOTAL ORÇADO</t>
  </si>
  <si>
    <t>Valor Total por extenso</t>
  </si>
  <si>
    <t xml:space="preserve">Quant. </t>
  </si>
  <si>
    <t>PREFEITURA MUNICIPAL DE CANTÁ</t>
  </si>
  <si>
    <t xml:space="preserve">UNID </t>
  </si>
  <si>
    <t>Quant.</t>
  </si>
  <si>
    <t xml:space="preserve">Equip. de informática PEC. </t>
  </si>
  <si>
    <t>Computador (Desktop – básico). Especificação mínima: que esteja em linha de produção pelo fabricante. Computador desktop com processador no mínimo que possua no mínimo 4 Núcleos, 8 threads e frequência de 3.0 GHz; possuir 1 disco rígido de 1 TB ou SSD 240 GB, memória RAM de 8 GB, em 2 módulos idênticos de 4 GB cada, do tipo SDRAM ddr4 2.133 MHz ou superior, operando em modalidade dual CHANNEL. A placa principal deve ter arquitetura ATX, MICROATX, BTX ou MICROBTX, conforme padrões estabelecidos e divulgados no sítio www.formfactors.org, organismo que define os padrões existentes. Possuir pelo menos 1 slot PCI-EXPRESS 2.0 x16 ou superior. Possuir sistema de detecção de intrusão de chassis, com acionador instalado no gabinete. O adaptador de vídeo integrado deverá ser no mínimo de 1 GB de memória. Possuir suporte ao MICROSOFT DIRECTX 10.1 ou superior. Suportar monitor estendido. Possuir no mínimo 2 saídas de vídeo, sendo pelo menos 1 digital do tipo HDMI, display PORT ou DVI. Unidade combinada de gravação de disco ótico CD, DVD rom. Teclado USB, ABNT2, 107 teclas com fio e mouse USB, 800 DPI, 2 botões, scroll com fio. Monitor de LED 19 polegadas (widescreen 16:9). Interfaces de rede 10/100/1000 e WIFI padrão IEEE 802.11 b/g/n. Sistema operacional Windows 10 pro (64 bits). Fonte compatível e que suporte toda a configuração exigida no item. Gabinete e periféricos deverão funcionar na vertical ou horizontal. Todos os equipamentos ofertados (gabinete, teclado, mouse e monitor) devem possuir gradações neutras das cores branca, preta ou cinza, e manter o mesmo padrão de cor. Todos os componentes do produto deverão ser novos, sem uso, reforma ou recondicionamento. Garantia de 12 meses.</t>
  </si>
  <si>
    <t>No-break. Especificação mínima: que esteja em linha de produção pelo fabricante. No-break com potência nominal mínima de 1,2 kVA. Potência real mínima de 600 W. Tensão entrada 115 / 127 / 220 V (em corrente alternada) com comutação automática. Tensão de saída 110 / 115 ou 220 V (a ser definida pelo solicitante). Alarme audiovisual. Bateria interna selada. Autonomia a plena carga de, no mínimo, 15 minutos considerando consumo de 240 W. Possuir, no mínimo, seis tomadas de saída padrão brasileiro. O produto deverá ser novo, sem uso, reforma ou recondicionamento. Garantia de 12 meses.</t>
  </si>
  <si>
    <t>Computador portátil (Notebook). Especificação mínima: que esteja em linha de produção pelo fabricante. Computador portátil (notebook) com processador que possua no mínimo 4 Núcleos, 8 thereads e frequência de 3.0 GHz; 1 disco rígido de 500 GB velocidade de rotação 7200 RPM, unidade combinada de gravação de disco ótico CD, DVD rom; memória RAM de 8 GB, em 2 módulos idênticos de 4 GB cada, do tipo SDRAM DDR4 2.133 MHz ou superior, tela LCD de 14 ou 15 polegadas widescreen, suportar resolução 1600 x 900 pixels, o teclado deverá conter todos os caracteres da língua portuguesa, inclusive ç e acentos, nas mesmas posições do teclado padrão ABNT2, mouse touchpad com 2 botões integrados, mouse óptico com conexão USB e botão de rolagem (scroll), interfaces de rede 10/100/1000 conector rj-45 fêmea e WIFI padrão IEEE 802.11a/b/g/n, sistema operacional Windows 10 pro (64 bits), bateria recarregável do tipo íon de lítion com no mínimo 6 células, fonte externa automática compatível com o item, possuir interfaces USB 2.0 e 3.0, 1 HDMI ou display port e 1 VGA, leitor de cartão, webcam FULL HD (1080 p). Deverá vir acompanhado de maleta do tipo acolchoada para transporte e acondicionamento do equipamento. O equipamento deverá ser novo, sem uso, reforma ou recondicionamento. Garantia de 12 meses.</t>
  </si>
  <si>
    <t>Roteador (LAN). Especificação mínima: Deve estar em linha de produção pelo fabricante. Deverá ser novo, sem uso, reforma ou recondicionamento. Deverá suportar taxa de transferência de no mínimo 450Mbps e suportar no mínimo os padrões IEEE 802.11 b/g/n/ac. Trabalhar na frequência 2.4Ghz e 5Ghz. Mínimo de 4 portas LAN 10/100/1000 Mbps Fast Ethernet MDI/MDXI. Mínimo 1 porta WAN que suporte de endereço IP estático, DHCP client, PPPoE, PPTP e L2TP. Mínimo 1 porta padrão USB 2.0. Deverá suportar no mínimo os padrões de criptografia WPA e WEP. Possuir sistema de segurança de duplo firewall (SPI e NAT). Mínimo de 2 antenas desmontáveis de 3 dBi tipo bipolar. Potência mínima de saída de 17 dBm. Suportar DMZ. Deverá suportar filtro de endereços de MAC e IP. Deverá possuir engenharia de tráfego QoS. Dynamic IP, Static IP, PPPoE, PPTP, L2TP</t>
  </si>
  <si>
    <t>Tablet 10 polegadas. Especificação mínima: Sistema operacional Android 10.0 ou superior, tela de no mínimo 10 polegadas com tecnologia LCD ou LED; Processador no minímo octa Core 2.0 GHz ou similar; Armazenamento interno de 64GB ou superior; Deve possuir SLOT para cartão de memória microsd; Câmera traseira de no mínimo 8MP e frontal com no mínimo 5MP; Conexão USB, Wi-fi, Bluetooth e 4G. Deve possuir sistema de GPS integrado com sensores osciloscópio, acelerômetro.</t>
  </si>
  <si>
    <t>banco de preços</t>
  </si>
  <si>
    <t xml:space="preserve">Oito mil, seiscentos e trinta e quatro reais e setenta e seis centavos. </t>
  </si>
  <si>
    <t xml:space="preserve">Hum mil, cento e trinta reais e quarenta e oitto centavos. </t>
  </si>
  <si>
    <t xml:space="preserve">Quatro mil, setecentos e oitenta e um reais e treze centavos. </t>
  </si>
  <si>
    <t xml:space="preserve">Duzentos e setenta e nove reais e sessenta e um centavos. </t>
  </si>
  <si>
    <t xml:space="preserve">Cento e seis mil, setecentos e noventa e nove reais e trinta e cinco centavos. </t>
  </si>
  <si>
    <t xml:space="preserve">Cento e vinte e um mil, quinhentos e vinte e cinco reais e trinta e tres centavos. 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</si>
</sst>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00"/>
    <numFmt numFmtId="171" formatCode="&quot;R$&quot;\ #,##0.00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0" fontId="3" fillId="0" borderId="0" xfId="0" applyNumberFormat="1" applyFont="1" applyFill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justify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34" borderId="0" xfId="0" applyFont="1" applyFill="1" applyAlignment="1">
      <alignment/>
    </xf>
    <xf numFmtId="3" fontId="3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3" fontId="2" fillId="33" borderId="10" xfId="0" applyNumberFormat="1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43" fontId="24" fillId="0" borderId="0" xfId="62" applyFont="1" applyAlignment="1">
      <alignment/>
    </xf>
    <xf numFmtId="0" fontId="25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Alignment="1">
      <alignment vertical="center"/>
    </xf>
    <xf numFmtId="170" fontId="24" fillId="33" borderId="11" xfId="0" applyNumberFormat="1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4" fontId="25" fillId="33" borderId="11" xfId="0" applyNumberFormat="1" applyFont="1" applyFill="1" applyBorder="1" applyAlignment="1">
      <alignment horizontal="center" vertical="center" wrapText="1"/>
    </xf>
    <xf numFmtId="4" fontId="25" fillId="33" borderId="12" xfId="0" applyNumberFormat="1" applyFont="1" applyFill="1" applyBorder="1" applyAlignment="1">
      <alignment horizontal="center" vertical="center" wrapText="1"/>
    </xf>
    <xf numFmtId="43" fontId="25" fillId="33" borderId="11" xfId="62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70" fontId="24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71" fontId="24" fillId="0" borderId="14" xfId="0" applyNumberFormat="1" applyFont="1" applyBorder="1" applyAlignment="1">
      <alignment horizontal="center" vertical="center"/>
    </xf>
    <xf numFmtId="171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justify" vertical="center" wrapText="1"/>
    </xf>
    <xf numFmtId="171" fontId="25" fillId="34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justify" vertical="center" wrapText="1"/>
    </xf>
    <xf numFmtId="170" fontId="24" fillId="0" borderId="13" xfId="0" applyNumberFormat="1" applyFont="1" applyFill="1" applyBorder="1" applyAlignment="1">
      <alignment horizontal="center" vertical="center"/>
    </xf>
    <xf numFmtId="0" fontId="47" fillId="0" borderId="15" xfId="0" applyFont="1" applyBorder="1" applyAlignment="1">
      <alignment horizontal="justify" vertical="center" wrapText="1"/>
    </xf>
    <xf numFmtId="0" fontId="47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 vertical="center" wrapText="1"/>
    </xf>
    <xf numFmtId="171" fontId="24" fillId="0" borderId="15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justify" vertical="center" wrapText="1"/>
    </xf>
    <xf numFmtId="170" fontId="24" fillId="0" borderId="0" xfId="0" applyNumberFormat="1" applyFont="1" applyFill="1" applyAlignment="1" applyProtection="1">
      <alignment horizontal="center" vertical="top"/>
      <protection locked="0"/>
    </xf>
    <xf numFmtId="0" fontId="24" fillId="0" borderId="0" xfId="0" applyFont="1" applyAlignment="1" applyProtection="1">
      <alignment horizontal="justify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33" borderId="13" xfId="0" applyFont="1" applyFill="1" applyBorder="1" applyAlignment="1" applyProtection="1">
      <alignment horizontal="center" vertical="center"/>
      <protection locked="0"/>
    </xf>
    <xf numFmtId="0" fontId="25" fillId="33" borderId="15" xfId="0" applyFont="1" applyFill="1" applyBorder="1" applyAlignment="1" applyProtection="1">
      <alignment horizontal="center" vertical="center"/>
      <protection locked="0"/>
    </xf>
    <xf numFmtId="0" fontId="25" fillId="33" borderId="14" xfId="0" applyFont="1" applyFill="1" applyBorder="1" applyAlignment="1" applyProtection="1">
      <alignment horizontal="center" vertical="center"/>
      <protection locked="0"/>
    </xf>
    <xf numFmtId="170" fontId="25" fillId="34" borderId="10" xfId="0" applyNumberFormat="1" applyFont="1" applyFill="1" applyBorder="1" applyAlignment="1">
      <alignment horizontal="right" vertical="center"/>
    </xf>
    <xf numFmtId="170" fontId="25" fillId="34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1</xdr:col>
      <xdr:colOff>838200</xdr:colOff>
      <xdr:row>4</xdr:row>
      <xdr:rowOff>85725</xdr:rowOff>
    </xdr:to>
    <xdr:pic>
      <xdr:nvPicPr>
        <xdr:cNvPr id="1" name="Imagem 2" descr="logo prefeitu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057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1933575</xdr:colOff>
      <xdr:row>1</xdr:row>
      <xdr:rowOff>38100</xdr:rowOff>
    </xdr:from>
    <xdr:to>
      <xdr:col>1</xdr:col>
      <xdr:colOff>2981325</xdr:colOff>
      <xdr:row>8</xdr:row>
      <xdr:rowOff>0</xdr:rowOff>
    </xdr:to>
    <xdr:pic>
      <xdr:nvPicPr>
        <xdr:cNvPr id="1" name="Imagem 1" descr="logo prefeitu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80975"/>
          <a:ext cx="1047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>
    <tabColor rgb="FF00B050"/>
  </sheetPr>
  <dimension ref="A3:G12"/>
  <sheetViews>
    <sheetView zoomScale="96" zoomScaleNormal="96" zoomScalePageLayoutView="0" workbookViewId="0" topLeftCell="A10">
      <selection activeCell="D10" sqref="D10"/>
    </sheetView>
  </sheetViews>
  <sheetFormatPr defaultColWidth="11.57421875" defaultRowHeight="12.75"/>
  <cols>
    <col min="1" max="1" width="6.140625" style="5" customWidth="1"/>
    <col min="2" max="2" width="67.57421875" style="6" bestFit="1" customWidth="1"/>
    <col min="3" max="3" width="9.28125" style="7" customWidth="1"/>
    <col min="4" max="4" width="10.00390625" style="9" bestFit="1" customWidth="1"/>
    <col min="5" max="16384" width="11.57421875" style="2" customWidth="1"/>
  </cols>
  <sheetData>
    <row r="1" ht="15"/>
    <row r="2" ht="15"/>
    <row r="3" spans="2:5" ht="15.75">
      <c r="B3" s="48" t="s">
        <v>3</v>
      </c>
      <c r="C3" s="48"/>
      <c r="D3" s="48"/>
      <c r="E3" s="10"/>
    </row>
    <row r="4" spans="2:5" ht="15.75">
      <c r="B4" s="48" t="s">
        <v>13</v>
      </c>
      <c r="C4" s="48"/>
      <c r="D4" s="48"/>
      <c r="E4" s="10"/>
    </row>
    <row r="5" ht="15"/>
    <row r="6" spans="1:4" s="4" customFormat="1" ht="15.75">
      <c r="A6" s="1" t="s">
        <v>2</v>
      </c>
      <c r="B6" s="1" t="s">
        <v>0</v>
      </c>
      <c r="C6" s="1" t="s">
        <v>9</v>
      </c>
      <c r="D6" s="11" t="s">
        <v>15</v>
      </c>
    </row>
    <row r="7" spans="1:4" s="4" customFormat="1" ht="15.75">
      <c r="A7" s="47" t="s">
        <v>16</v>
      </c>
      <c r="B7" s="47"/>
      <c r="C7" s="47"/>
      <c r="D7" s="47"/>
    </row>
    <row r="8" spans="1:7" ht="399">
      <c r="A8" s="12">
        <v>1</v>
      </c>
      <c r="B8" s="13" t="s">
        <v>17</v>
      </c>
      <c r="C8" s="14" t="s">
        <v>14</v>
      </c>
      <c r="D8" s="14">
        <v>2</v>
      </c>
      <c r="E8" s="3"/>
      <c r="G8" s="8"/>
    </row>
    <row r="9" spans="1:7" ht="142.5">
      <c r="A9" s="12">
        <v>2</v>
      </c>
      <c r="B9" s="13" t="s">
        <v>18</v>
      </c>
      <c r="C9" s="14" t="s">
        <v>14</v>
      </c>
      <c r="D9" s="14">
        <v>3</v>
      </c>
      <c r="E9" s="3"/>
      <c r="G9" s="8"/>
    </row>
    <row r="10" spans="1:7" ht="299.25">
      <c r="A10" s="12">
        <v>3</v>
      </c>
      <c r="B10" s="13" t="s">
        <v>19</v>
      </c>
      <c r="C10" s="14" t="s">
        <v>14</v>
      </c>
      <c r="D10" s="14">
        <v>1</v>
      </c>
      <c r="E10" s="3"/>
      <c r="G10" s="8"/>
    </row>
    <row r="11" spans="1:7" ht="199.5">
      <c r="A11" s="12">
        <v>4</v>
      </c>
      <c r="B11" s="13" t="s">
        <v>20</v>
      </c>
      <c r="C11" s="14" t="s">
        <v>14</v>
      </c>
      <c r="D11" s="14">
        <v>1</v>
      </c>
      <c r="E11" s="3"/>
      <c r="G11" s="8"/>
    </row>
    <row r="12" spans="1:7" ht="114">
      <c r="A12" s="12">
        <v>5</v>
      </c>
      <c r="B12" s="13" t="s">
        <v>21</v>
      </c>
      <c r="C12" s="14" t="s">
        <v>14</v>
      </c>
      <c r="D12" s="14">
        <v>23</v>
      </c>
      <c r="E12" s="3"/>
      <c r="G12" s="8"/>
    </row>
  </sheetData>
  <sheetProtection selectLockedCells="1" selectUnlockedCells="1"/>
  <mergeCells count="3">
    <mergeCell ref="A7:D7"/>
    <mergeCell ref="B3:D3"/>
    <mergeCell ref="B4:D4"/>
  </mergeCells>
  <printOptions horizontalCentered="1"/>
  <pageMargins left="0" right="0" top="1.0236220472440944" bottom="1.0236220472440944" header="0.7874015748031497" footer="0.7874015748031497"/>
  <pageSetup firstPageNumber="1" useFirstPageNumber="1" horizontalDpi="300" verticalDpi="300" orientation="portrait" paperSize="9" r:id="rId2"/>
  <headerFooter alignWithMargins="0"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>
    <tabColor rgb="FFFF0000"/>
  </sheetPr>
  <dimension ref="A4:I17"/>
  <sheetViews>
    <sheetView tabSelected="1" zoomScale="91" zoomScaleNormal="91" zoomScalePageLayoutView="0" workbookViewId="0" topLeftCell="A15">
      <selection activeCell="E18" sqref="E18"/>
    </sheetView>
  </sheetViews>
  <sheetFormatPr defaultColWidth="11.57421875" defaultRowHeight="12.75"/>
  <cols>
    <col min="1" max="1" width="6.00390625" style="44" bestFit="1" customWidth="1"/>
    <col min="2" max="2" width="63.140625" style="45" customWidth="1"/>
    <col min="3" max="3" width="8.57421875" style="46" bestFit="1" customWidth="1"/>
    <col min="4" max="4" width="13.140625" style="15" bestFit="1" customWidth="1"/>
    <col min="5" max="5" width="8.421875" style="16" bestFit="1" customWidth="1"/>
    <col min="6" max="6" width="12.57421875" style="17" bestFit="1" customWidth="1"/>
    <col min="7" max="7" width="16.421875" style="18" bestFit="1" customWidth="1"/>
    <col min="8" max="8" width="39.140625" style="15" customWidth="1"/>
    <col min="9" max="9" width="17.7109375" style="15" customWidth="1"/>
    <col min="10" max="16384" width="11.57421875" style="15" customWidth="1"/>
  </cols>
  <sheetData>
    <row r="2" ht="11.25"/>
    <row r="3" ht="11.25"/>
    <row r="4" spans="1:8" ht="11.25">
      <c r="A4" s="49" t="s">
        <v>3</v>
      </c>
      <c r="B4" s="49"/>
      <c r="C4" s="49"/>
      <c r="D4" s="49"/>
      <c r="E4" s="49"/>
      <c r="F4" s="49"/>
      <c r="G4" s="49"/>
      <c r="H4" s="49"/>
    </row>
    <row r="5" spans="1:8" ht="11.25">
      <c r="A5" s="49" t="s">
        <v>13</v>
      </c>
      <c r="B5" s="49"/>
      <c r="C5" s="49"/>
      <c r="D5" s="49"/>
      <c r="E5" s="49"/>
      <c r="F5" s="49"/>
      <c r="G5" s="49"/>
      <c r="H5" s="49"/>
    </row>
    <row r="6" spans="1:3" ht="11.25">
      <c r="A6" s="49"/>
      <c r="B6" s="49"/>
      <c r="C6" s="49"/>
    </row>
    <row r="7" spans="1:8" ht="11.25">
      <c r="A7" s="49" t="s">
        <v>4</v>
      </c>
      <c r="B7" s="49"/>
      <c r="C7" s="49"/>
      <c r="D7" s="49"/>
      <c r="E7" s="49"/>
      <c r="F7" s="49"/>
      <c r="G7" s="49"/>
      <c r="H7" s="49"/>
    </row>
    <row r="8" spans="1:3" ht="1.5" customHeight="1">
      <c r="A8" s="19"/>
      <c r="B8" s="19"/>
      <c r="C8" s="19"/>
    </row>
    <row r="9" spans="1:9" ht="11.25">
      <c r="A9" s="50" t="s">
        <v>8</v>
      </c>
      <c r="B9" s="51"/>
      <c r="C9" s="51"/>
      <c r="D9" s="51"/>
      <c r="E9" s="51"/>
      <c r="F9" s="51"/>
      <c r="G9" s="51"/>
      <c r="H9" s="52"/>
      <c r="I9" s="20"/>
    </row>
    <row r="10" spans="1:8" s="27" customFormat="1" ht="22.5">
      <c r="A10" s="21" t="s">
        <v>2</v>
      </c>
      <c r="B10" s="22" t="s">
        <v>0</v>
      </c>
      <c r="C10" s="22" t="s">
        <v>1</v>
      </c>
      <c r="D10" s="23" t="s">
        <v>5</v>
      </c>
      <c r="E10" s="24" t="s">
        <v>12</v>
      </c>
      <c r="F10" s="23" t="s">
        <v>6</v>
      </c>
      <c r="G10" s="25" t="s">
        <v>7</v>
      </c>
      <c r="H10" s="26" t="s">
        <v>11</v>
      </c>
    </row>
    <row r="11" spans="1:9" ht="255" customHeight="1">
      <c r="A11" s="28">
        <v>1</v>
      </c>
      <c r="B11" s="29" t="s">
        <v>17</v>
      </c>
      <c r="C11" s="30" t="s">
        <v>1</v>
      </c>
      <c r="D11" s="31" t="s">
        <v>22</v>
      </c>
      <c r="E11" s="30">
        <v>2</v>
      </c>
      <c r="F11" s="32">
        <v>4317.38</v>
      </c>
      <c r="G11" s="33">
        <f>F11*E11</f>
        <v>8634.76</v>
      </c>
      <c r="H11" s="34" t="s">
        <v>23</v>
      </c>
      <c r="I11" s="20"/>
    </row>
    <row r="12" spans="1:9" ht="78.75">
      <c r="A12" s="28">
        <v>2</v>
      </c>
      <c r="B12" s="29" t="s">
        <v>18</v>
      </c>
      <c r="C12" s="30" t="s">
        <v>1</v>
      </c>
      <c r="D12" s="31" t="s">
        <v>22</v>
      </c>
      <c r="E12" s="30">
        <v>3</v>
      </c>
      <c r="F12" s="32">
        <v>1030.48</v>
      </c>
      <c r="G12" s="33">
        <f>F12*E12</f>
        <v>3091.44</v>
      </c>
      <c r="H12" s="34" t="s">
        <v>24</v>
      </c>
      <c r="I12" s="20"/>
    </row>
    <row r="13" spans="1:9" ht="180">
      <c r="A13" s="28">
        <v>3</v>
      </c>
      <c r="B13" s="29" t="s">
        <v>19</v>
      </c>
      <c r="C13" s="30" t="s">
        <v>1</v>
      </c>
      <c r="D13" s="31" t="s">
        <v>22</v>
      </c>
      <c r="E13" s="30">
        <v>1</v>
      </c>
      <c r="F13" s="32">
        <v>4781.13</v>
      </c>
      <c r="G13" s="33">
        <f>F13*E13</f>
        <v>4781.13</v>
      </c>
      <c r="H13" s="34" t="s">
        <v>25</v>
      </c>
      <c r="I13" s="20"/>
    </row>
    <row r="14" spans="1:9" ht="112.5">
      <c r="A14" s="28">
        <v>4</v>
      </c>
      <c r="B14" s="29" t="s">
        <v>20</v>
      </c>
      <c r="C14" s="30" t="s">
        <v>1</v>
      </c>
      <c r="D14" s="31" t="s">
        <v>22</v>
      </c>
      <c r="E14" s="30">
        <v>1</v>
      </c>
      <c r="F14" s="32">
        <v>313.39</v>
      </c>
      <c r="G14" s="33">
        <f>F14*E14</f>
        <v>313.39</v>
      </c>
      <c r="H14" s="34" t="s">
        <v>26</v>
      </c>
      <c r="I14" s="20"/>
    </row>
    <row r="15" spans="1:9" ht="67.5">
      <c r="A15" s="28">
        <v>5</v>
      </c>
      <c r="B15" s="29" t="s">
        <v>21</v>
      </c>
      <c r="C15" s="30" t="s">
        <v>1</v>
      </c>
      <c r="D15" s="31" t="s">
        <v>22</v>
      </c>
      <c r="E15" s="30">
        <v>23</v>
      </c>
      <c r="F15" s="32">
        <v>4643.45</v>
      </c>
      <c r="G15" s="33">
        <f>F15*E15</f>
        <v>106799.34999999999</v>
      </c>
      <c r="H15" s="34" t="s">
        <v>27</v>
      </c>
      <c r="I15" s="20"/>
    </row>
    <row r="16" spans="1:9" ht="22.5">
      <c r="A16" s="53" t="s">
        <v>10</v>
      </c>
      <c r="B16" s="53"/>
      <c r="C16" s="53"/>
      <c r="D16" s="53"/>
      <c r="E16" s="54"/>
      <c r="F16" s="53"/>
      <c r="G16" s="35">
        <f>SUM(G11:G15)</f>
        <v>123620.06999999999</v>
      </c>
      <c r="H16" s="36" t="s">
        <v>28</v>
      </c>
      <c r="I16" s="20"/>
    </row>
    <row r="17" spans="1:9" ht="11.25">
      <c r="A17" s="37"/>
      <c r="B17" s="38"/>
      <c r="C17" s="39"/>
      <c r="D17" s="40"/>
      <c r="E17" s="41"/>
      <c r="F17" s="42"/>
      <c r="G17" s="42"/>
      <c r="H17" s="43"/>
      <c r="I17" s="20"/>
    </row>
    <row r="18" ht="68.25" customHeight="1"/>
    <row r="19" ht="81.75" customHeight="1"/>
    <row r="20" ht="248.25" customHeight="1"/>
    <row r="21" ht="97.5" customHeight="1"/>
    <row r="22" ht="99" customHeight="1"/>
    <row r="23" ht="204.75" customHeight="1"/>
    <row r="24" ht="116.25" customHeight="1"/>
    <row r="25" ht="71.25" customHeight="1"/>
    <row r="26" ht="66" customHeight="1"/>
    <row r="27" ht="62.25" customHeight="1"/>
    <row r="28" ht="63.75" customHeight="1"/>
    <row r="29" ht="63.75" customHeight="1"/>
    <row r="30" ht="66" customHeight="1"/>
  </sheetData>
  <sheetProtection selectLockedCells="1" selectUnlockedCells="1"/>
  <mergeCells count="6">
    <mergeCell ref="A4:H4"/>
    <mergeCell ref="A5:H5"/>
    <mergeCell ref="A7:H7"/>
    <mergeCell ref="A6:C6"/>
    <mergeCell ref="A9:H9"/>
    <mergeCell ref="A16:F16"/>
  </mergeCells>
  <printOptions/>
  <pageMargins left="0" right="0" top="1.0236220472440944" bottom="1.0236220472440944" header="0.7874015748031497" footer="0.7874015748031497"/>
  <pageSetup firstPageNumber="1" useFirstPageNumber="1" horizontalDpi="300" verticalDpi="300" orientation="landscape" paperSize="9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Nadilson-CPL</dc:creator>
  <cp:keywords/>
  <dc:description/>
  <cp:lastModifiedBy>SEMSA - CANTÁ</cp:lastModifiedBy>
  <cp:lastPrinted>2022-07-12T17:02:03Z</cp:lastPrinted>
  <dcterms:created xsi:type="dcterms:W3CDTF">2015-02-09T17:02:04Z</dcterms:created>
  <dcterms:modified xsi:type="dcterms:W3CDTF">2023-02-07T19:55:59Z</dcterms:modified>
  <cp:category/>
  <cp:version/>
  <cp:contentType/>
  <cp:contentStatus/>
</cp:coreProperties>
</file>