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CPL CANTÁ\PLANILHA ORÇAMENTÁRIA\"/>
    </mc:Choice>
  </mc:AlternateContent>
  <xr:revisionPtr revIDLastSave="0" documentId="13_ncr:1_{68CFC365-AA5A-4074-A82B-D8BACD739E81}" xr6:coauthVersionLast="47" xr6:coauthVersionMax="47" xr10:uidLastSave="{00000000-0000-0000-0000-000000000000}"/>
  <bookViews>
    <workbookView xWindow="-108" yWindow="-108" windowWidth="23256" windowHeight="12456" xr2:uid="{0A7FA56B-DB66-4BA2-90FA-63B912E0BE5E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2" i="1"/>
</calcChain>
</file>

<file path=xl/sharedStrings.xml><?xml version="1.0" encoding="utf-8"?>
<sst xmlns="http://schemas.openxmlformats.org/spreadsheetml/2006/main" count="168" uniqueCount="118">
  <si>
    <t>ITEM</t>
  </si>
  <si>
    <t>DESCRIÇÃO DO OBJETO</t>
  </si>
  <si>
    <t>UNIDADE</t>
  </si>
  <si>
    <t>QTDE</t>
  </si>
  <si>
    <t>PREÇO UNITÁRIO</t>
  </si>
  <si>
    <t>PREÇO FINAL TOTAL</t>
  </si>
  <si>
    <t>01.</t>
  </si>
  <si>
    <r>
      <t>Água Sanitária</t>
    </r>
    <r>
      <rPr>
        <sz val="11"/>
        <color theme="1"/>
        <rFont val="Calibri"/>
        <family val="2"/>
        <scheme val="minor"/>
      </rPr>
      <t>, frasco com 01 litro, caixa com 12 unidades. Validade mínima de 12 meses.</t>
    </r>
  </si>
  <si>
    <t>CAIXA</t>
  </si>
  <si>
    <t>02.</t>
  </si>
  <si>
    <t>Vassoura Ancinho Plástica Com Cabo. (Ciscador)</t>
  </si>
  <si>
    <t>03.</t>
  </si>
  <si>
    <r>
      <t>Desinfetante Germicida</t>
    </r>
    <r>
      <rPr>
        <sz val="11"/>
        <color theme="1"/>
        <rFont val="Calibri"/>
        <family val="2"/>
        <scheme val="minor"/>
      </rPr>
      <t xml:space="preserve"> e bactericida concentrado com fragrâncias variadas. Frasco de 750ml, caixa com 12 und. Validade mínima de 12 meses.</t>
    </r>
  </si>
  <si>
    <t>04.</t>
  </si>
  <si>
    <r>
      <t>Detergente Líquido,</t>
    </r>
    <r>
      <rPr>
        <sz val="11"/>
        <color theme="1"/>
        <rFont val="Calibri"/>
        <family val="2"/>
        <scheme val="minor"/>
      </rPr>
      <t xml:space="preserve"> com fragrâncias variadas, frasco com 500ml, cx com 24 und. Validade. mínima de 12 meses.</t>
    </r>
  </si>
  <si>
    <t>05.</t>
  </si>
  <si>
    <r>
      <t>Escova para Vaso Sanitário</t>
    </r>
    <r>
      <rPr>
        <sz val="11"/>
        <color theme="1"/>
        <rFont val="Calibri"/>
        <family val="2"/>
        <scheme val="minor"/>
      </rPr>
      <t>, com suporte, cerdas em polipropileno, cabo em polipropileno e borracha termoplástica, medindo aproximadamente 32cm, com garantia contra defeitos de fábrica.</t>
    </r>
  </si>
  <si>
    <t>UNIDADES</t>
  </si>
  <si>
    <t>06.</t>
  </si>
  <si>
    <r>
      <t>Lã de aço</t>
    </r>
    <r>
      <rPr>
        <sz val="11"/>
        <color theme="1"/>
        <rFont val="Calibri"/>
        <family val="2"/>
        <scheme val="minor"/>
      </rPr>
      <t>, pct. Contendo 08 esponjas, garantia contra defeito de fabricação.</t>
    </r>
  </si>
  <si>
    <t>PACOTE</t>
  </si>
  <si>
    <t>07.</t>
  </si>
  <si>
    <r>
      <t>Esponja Dupla Face</t>
    </r>
    <r>
      <rPr>
        <sz val="11"/>
        <color theme="1"/>
        <rFont val="Calibri"/>
        <family val="2"/>
        <scheme val="minor"/>
      </rPr>
      <t>, com formato retangular, espuma de poliuretano e fibra sintética, com V material abrasivo, medindo 110x70x22mm, pacote com 4 und. garantia contra defeito de fábrica.</t>
    </r>
  </si>
  <si>
    <t>08.</t>
  </si>
  <si>
    <r>
      <t>Luva de Borracha</t>
    </r>
    <r>
      <rPr>
        <sz val="11"/>
        <color theme="1"/>
        <rFont val="Calibri"/>
        <family val="2"/>
        <scheme val="minor"/>
      </rPr>
      <t>, cano alto, tamanho M e G (tipo doméstica). Garantia contra defeitos ou vícios de fabricação</t>
    </r>
  </si>
  <si>
    <t>PARES</t>
  </si>
  <si>
    <t>09.</t>
  </si>
  <si>
    <r>
      <t>Odorizador de Ambientes</t>
    </r>
    <r>
      <rPr>
        <sz val="11"/>
        <color theme="1"/>
        <rFont val="Calibri"/>
        <family val="2"/>
        <scheme val="minor"/>
      </rPr>
      <t>, fragrâncias variadas, frasco com 400ml/286g, unidade., validade mínima de 12 meses.</t>
    </r>
  </si>
  <si>
    <t>10.</t>
  </si>
  <si>
    <r>
      <t>Pá para lixo</t>
    </r>
    <r>
      <rPr>
        <sz val="11"/>
        <color theme="1"/>
        <rFont val="Calibri"/>
        <family val="2"/>
        <scheme val="minor"/>
      </rPr>
      <t>, medindo aproximadamente 21,5cmx26, 5cmx10cm (CxPxA), com cabo de madeira medindo 0,80m, garantia contra defeito de fabricação.</t>
    </r>
  </si>
  <si>
    <t>11.</t>
  </si>
  <si>
    <r>
      <t>Pano para Limpeza de Pia</t>
    </r>
    <r>
      <rPr>
        <sz val="11"/>
        <color theme="1"/>
        <rFont val="Calibri"/>
        <family val="2"/>
        <scheme val="minor"/>
      </rPr>
      <t>, 100% fibras de viscose, contendo vinil acrílica, corante e agente bacteriostático medindo aproximadamente 58cmx33cm, garantia contra defeito de fabricação.</t>
    </r>
  </si>
  <si>
    <t>12.</t>
  </si>
  <si>
    <r>
      <t>Pano de Prato</t>
    </r>
    <r>
      <rPr>
        <sz val="11"/>
        <color theme="1"/>
        <rFont val="Calibri"/>
        <family val="2"/>
        <scheme val="minor"/>
      </rPr>
      <t xml:space="preserve"> em algodão cru, lavável, absorvente e durável, medindo aproximadamente 50x70cm com variação de mais ou menos 2cm, na cor branca, garantia conta defeito de fabricação.</t>
    </r>
  </si>
  <si>
    <t>13.</t>
  </si>
  <si>
    <r>
      <t>Pano para Limpeza</t>
    </r>
    <r>
      <rPr>
        <sz val="11"/>
        <color theme="1"/>
        <rFont val="Calibri"/>
        <family val="2"/>
        <scheme val="minor"/>
      </rPr>
      <t xml:space="preserve"> de piso, em algodão, medindo aproximadamente 70x40cm, alvejado, com bordas costuradas, garantia contra defeito de fabricação.</t>
    </r>
  </si>
  <si>
    <t>14.</t>
  </si>
  <si>
    <r>
      <t>Papel Higiênico</t>
    </r>
    <r>
      <rPr>
        <sz val="11"/>
        <color theme="1"/>
        <rFont val="Calibri"/>
        <family val="2"/>
        <scheme val="minor"/>
      </rPr>
      <t xml:space="preserve"> folha dupla picotado, pct com 04 rolos medindo 30mx10m(LxC) extrafino com fragrância suave, na cor branco, garantia contra defeito de fabricação.</t>
    </r>
  </si>
  <si>
    <t>15.</t>
  </si>
  <si>
    <r>
      <t>Rodo</t>
    </r>
    <r>
      <rPr>
        <sz val="11"/>
        <color theme="1"/>
        <rFont val="Calibri"/>
        <family val="2"/>
        <scheme val="minor"/>
      </rPr>
      <t xml:space="preserve"> com duas borrachas medindo 40cm, com cabo em madeira com no mínimo 1,15m garantia contra defeito de fabricação.</t>
    </r>
  </si>
  <si>
    <t>16.</t>
  </si>
  <si>
    <r>
      <t>Sabão em Barra</t>
    </r>
    <r>
      <rPr>
        <sz val="11"/>
        <color theme="1"/>
        <rFont val="Calibri"/>
        <family val="2"/>
        <scheme val="minor"/>
      </rPr>
      <t xml:space="preserve"> pct. Com 1KG cada, validade mínima de 12 meses.</t>
    </r>
  </si>
  <si>
    <t>17.</t>
  </si>
  <si>
    <r>
      <t>Sabão em Pó</t>
    </r>
    <r>
      <rPr>
        <sz val="11"/>
        <color theme="1"/>
        <rFont val="Calibri"/>
        <family val="2"/>
        <scheme val="minor"/>
      </rPr>
      <t>, fragrâncias variadas, unidade com 500g, fardo com 12 und. validade mínima de 12 meses.</t>
    </r>
  </si>
  <si>
    <t>FARDO</t>
  </si>
  <si>
    <t>18.</t>
  </si>
  <si>
    <r>
      <t>Saco em polietileno p/ lixo</t>
    </r>
    <r>
      <rPr>
        <sz val="11"/>
        <color theme="1"/>
        <rFont val="Calibri"/>
        <family val="2"/>
        <scheme val="minor"/>
      </rPr>
      <t xml:space="preserve"> com capacidade de </t>
    </r>
    <r>
      <rPr>
        <b/>
        <sz val="11"/>
        <color theme="1"/>
        <rFont val="Calibri"/>
        <family val="2"/>
        <scheme val="minor"/>
      </rPr>
      <t>100 litros</t>
    </r>
    <r>
      <rPr>
        <sz val="11"/>
        <color theme="1"/>
        <rFont val="Calibri"/>
        <family val="2"/>
        <scheme val="minor"/>
      </rPr>
      <t xml:space="preserve"> reforçado, pct. Com 100 unidades. Garantia contra defeito de fabricação.</t>
    </r>
  </si>
  <si>
    <t>19.</t>
  </si>
  <si>
    <r>
      <t>Saco em polietileno p/ lixo</t>
    </r>
    <r>
      <rPr>
        <sz val="11"/>
        <color theme="1"/>
        <rFont val="Calibri"/>
        <family val="2"/>
        <scheme val="minor"/>
      </rPr>
      <t xml:space="preserve"> com capacidade de </t>
    </r>
    <r>
      <rPr>
        <b/>
        <sz val="11"/>
        <color theme="1"/>
        <rFont val="Calibri"/>
        <family val="2"/>
        <scheme val="minor"/>
      </rPr>
      <t>50 litros</t>
    </r>
    <r>
      <rPr>
        <sz val="11"/>
        <color theme="1"/>
        <rFont val="Calibri"/>
        <family val="2"/>
        <scheme val="minor"/>
      </rPr>
      <t xml:space="preserve"> reforçado, pct. Com 100 unidades. Garantia contra defeito de fabricação</t>
    </r>
  </si>
  <si>
    <t>20.</t>
  </si>
  <si>
    <r>
      <t>Solda caustica em flocos</t>
    </r>
    <r>
      <rPr>
        <sz val="11"/>
        <color theme="1"/>
        <rFont val="Calibri"/>
        <family val="2"/>
        <scheme val="minor"/>
      </rPr>
      <t>, frascos com 300g. validade mínima de 12 meses.</t>
    </r>
  </si>
  <si>
    <t>21.</t>
  </si>
  <si>
    <r>
      <t>Vassoura</t>
    </r>
    <r>
      <rPr>
        <sz val="11"/>
        <color theme="1"/>
        <rFont val="Calibri"/>
        <family val="2"/>
        <scheme val="minor"/>
      </rPr>
      <t xml:space="preserve"> com cerdas de nylon medindo de 28 a 30cm, cabo em madeira ou metal recoberto de plástico com no mínimo 1,15m. Garantia contra defeito de fabricação.</t>
    </r>
  </si>
  <si>
    <t>22.</t>
  </si>
  <si>
    <r>
      <t>Balde de 20 Litros</t>
    </r>
    <r>
      <rPr>
        <sz val="11"/>
        <color theme="1"/>
        <rFont val="Calibri"/>
        <family val="2"/>
        <scheme val="minor"/>
      </rPr>
      <t>, preto, com alça em ferro.</t>
    </r>
  </si>
  <si>
    <t>23.</t>
  </si>
  <si>
    <r>
      <t xml:space="preserve">Lustra Móvel, </t>
    </r>
    <r>
      <rPr>
        <sz val="11"/>
        <color rgb="FF000000"/>
        <rFont val="Calibri"/>
        <family val="2"/>
        <scheme val="minor"/>
      </rPr>
      <t>200ml Lustra, Protege e Perfuma. Perfume de Longa Duração. Brilho Seco.</t>
    </r>
  </si>
  <si>
    <t>24.</t>
  </si>
  <si>
    <r>
      <t>Escova para Lavagem de Roupas</t>
    </r>
    <r>
      <rPr>
        <sz val="11"/>
        <color rgb="FF000000"/>
        <rFont val="Calibri"/>
        <family val="2"/>
        <scheme val="minor"/>
      </rPr>
      <t xml:space="preserve"> feita em Material da Base: Plástico, e Cerdas: Nylon.</t>
    </r>
  </si>
  <si>
    <t>25.</t>
  </si>
  <si>
    <r>
      <t>Álcool em gel 70%</t>
    </r>
    <r>
      <rPr>
        <sz val="11"/>
        <color rgb="FF000000"/>
        <rFont val="Calibri"/>
        <family val="2"/>
        <scheme val="minor"/>
      </rPr>
      <t xml:space="preserve"> Antisséptico e Bactericida 5 litros.</t>
    </r>
  </si>
  <si>
    <t>26.</t>
  </si>
  <si>
    <r>
      <t>Álcool Etílico Hidratado</t>
    </r>
    <r>
      <rPr>
        <sz val="11"/>
        <color rgb="FF000000"/>
        <rFont val="Calibri"/>
        <family val="2"/>
        <scheme val="minor"/>
      </rPr>
      <t xml:space="preserve"> 70% INPM 5 litros.</t>
    </r>
  </si>
  <si>
    <t>27.</t>
  </si>
  <si>
    <r>
      <t xml:space="preserve">Tapete sanitizante, </t>
    </r>
    <r>
      <rPr>
        <sz val="11"/>
        <color rgb="FF000000"/>
        <rFont val="Calibri"/>
        <family val="2"/>
        <scheme val="minor"/>
      </rPr>
      <t>produzido em EVA, na cor preta ou cinza</t>
    </r>
  </si>
  <si>
    <t>28.</t>
  </si>
  <si>
    <r>
      <t xml:space="preserve">Produto Sanitizante, </t>
    </r>
    <r>
      <rPr>
        <sz val="11"/>
        <color rgb="FF000000"/>
        <rFont val="Calibri"/>
        <family val="2"/>
        <scheme val="minor"/>
      </rPr>
      <t>liquido, que mate no mínimo 98% das bactérias, germes e fungos, que possa ser utilizado em tapete sanitizante, galão de 5 litros .</t>
    </r>
  </si>
  <si>
    <t>29.</t>
  </si>
  <si>
    <t>30.</t>
  </si>
  <si>
    <r>
      <t>Cesto lixo</t>
    </r>
    <r>
      <rPr>
        <sz val="11"/>
        <color rgb="FF000000"/>
        <rFont val="Calibri"/>
        <family val="2"/>
        <scheme val="minor"/>
      </rPr>
      <t xml:space="preserve"> , material plástico, capacidade de 20 litros , com pedal e tampa.</t>
    </r>
  </si>
  <si>
    <t>31.</t>
  </si>
  <si>
    <r>
      <t>Cera Polimento piso</t>
    </r>
    <r>
      <rPr>
        <sz val="11"/>
        <color rgb="FF000000"/>
        <rFont val="Calibri"/>
        <family val="2"/>
        <scheme val="minor"/>
      </rPr>
      <t>, composição básica polímeros acrílicos e ceras especiais, características adicionais com fragrância . Cor incolor, aspecto físico liquido. Frasco de 850ml</t>
    </r>
  </si>
  <si>
    <t>32.</t>
  </si>
  <si>
    <r>
      <t xml:space="preserve">Colher Descartável, </t>
    </r>
    <r>
      <rPr>
        <sz val="11"/>
        <color rgb="FF000000"/>
        <rFont val="Calibri"/>
        <family val="2"/>
        <scheme val="minor"/>
      </rPr>
      <t>com as seguintes características mínimas: material plástico para refeição, cor transparente, pacote com 50 unidades, com registro no inmetro, validade mínima de 12 meses a contar da data de entrega</t>
    </r>
    <r>
      <rPr>
        <b/>
        <sz val="11"/>
        <color rgb="FF000000"/>
        <rFont val="Calibri"/>
        <family val="2"/>
        <scheme val="minor"/>
      </rPr>
      <t xml:space="preserve"> </t>
    </r>
  </si>
  <si>
    <t>33.</t>
  </si>
  <si>
    <r>
      <t xml:space="preserve">Colher descartável, </t>
    </r>
    <r>
      <rPr>
        <sz val="11"/>
        <color rgb="FF000000"/>
        <rFont val="Calibri"/>
        <family val="2"/>
        <scheme val="minor"/>
      </rPr>
      <t>com as seguintes características mínimas: material plástico, Aplicação sobremesas, pacote contendo 50 unidades</t>
    </r>
  </si>
  <si>
    <t>34.</t>
  </si>
  <si>
    <r>
      <t>Copo plástico descartável</t>
    </r>
    <r>
      <rPr>
        <sz val="11"/>
        <color rgb="FF000000"/>
        <rFont val="Calibri"/>
        <family val="2"/>
        <scheme val="minor"/>
      </rPr>
      <t>, transparente, capacidade de 180ml, pacote com 100 unidades. Certificado pelo inmetro portaria n°453/2010. Garantia contra defeitos de fabricação.</t>
    </r>
  </si>
  <si>
    <t>35.</t>
  </si>
  <si>
    <r>
      <t xml:space="preserve">Copo Plástico </t>
    </r>
    <r>
      <rPr>
        <sz val="11"/>
        <color rgb="FF000000"/>
        <rFont val="Calibri"/>
        <family val="2"/>
        <scheme val="minor"/>
      </rPr>
      <t>Descartável - para café , transparente, resistente , com capacidade de 50ml pacote com 100 unidades.</t>
    </r>
  </si>
  <si>
    <t>36.</t>
  </si>
  <si>
    <r>
      <t xml:space="preserve">Escova para limpeza - </t>
    </r>
    <r>
      <rPr>
        <sz val="11"/>
        <color rgb="FF000000"/>
        <rFont val="Calibri"/>
        <family val="2"/>
        <scheme val="minor"/>
      </rPr>
      <t>Uso: para Limpeza em geral , material nylon , tipo escovão plástico, medida 39x9x4cm.</t>
    </r>
  </si>
  <si>
    <t>37.</t>
  </si>
  <si>
    <r>
      <t xml:space="preserve">Espanador de teto, </t>
    </r>
    <r>
      <rPr>
        <sz val="11"/>
        <color rgb="FF000000"/>
        <rFont val="Calibri"/>
        <family val="2"/>
        <scheme val="minor"/>
      </rPr>
      <t>com as seguintes características mínimas: cerdas em nylon, cabo em madeira de 3 metros. garantia mínima de 03 (três) meses a contar da data de entrega.</t>
    </r>
  </si>
  <si>
    <t>38.</t>
  </si>
  <si>
    <r>
      <t>Filme embalagem, material PVC –</t>
    </r>
    <r>
      <rPr>
        <sz val="11"/>
        <color rgb="FF000000"/>
        <rFont val="Calibri"/>
        <family val="2"/>
        <scheme val="minor"/>
      </rPr>
      <t xml:space="preserve"> Cloreto de Polivinila  tipo filme  esticável, Largura de 28cm, comprimento de 100 m, Transmitância transparente.</t>
    </r>
  </si>
  <si>
    <t>39.</t>
  </si>
  <si>
    <r>
      <t xml:space="preserve">Inseticida spray 300 ml, </t>
    </r>
    <r>
      <rPr>
        <sz val="11"/>
        <color rgb="FF000000"/>
        <rFont val="Calibri"/>
        <family val="2"/>
        <scheme val="minor"/>
      </rPr>
      <t>com as seguintes características  mínimas: eficiente para qualquer  tipo de inseto, sem odor no mínimo de 300 ml , com registro na a ANVISA/MS. Validade mínima de 12 meses  a contar da data de entrega</t>
    </r>
    <r>
      <rPr>
        <b/>
        <sz val="11"/>
        <color rgb="FF000000"/>
        <rFont val="Calibri"/>
        <family val="2"/>
        <scheme val="minor"/>
      </rPr>
      <t xml:space="preserve"> </t>
    </r>
  </si>
  <si>
    <t>40.</t>
  </si>
  <si>
    <r>
      <t xml:space="preserve">Limpa Alumínio e  Inox, </t>
    </r>
    <r>
      <rPr>
        <sz val="11"/>
        <color rgb="FF000000"/>
        <rFont val="Calibri"/>
        <family val="2"/>
        <scheme val="minor"/>
      </rPr>
      <t>frasco 500 ml , para limpar e dar brilho  em alumínio e inox.</t>
    </r>
  </si>
  <si>
    <t>41.</t>
  </si>
  <si>
    <r>
      <t>Limpa Vidro 500ml</t>
    </r>
    <r>
      <rPr>
        <sz val="11"/>
        <color rgb="FF000000"/>
        <rFont val="Calibri"/>
        <family val="2"/>
        <scheme val="minor"/>
      </rPr>
      <t>, com as seguintes características mínimas: anti embaçante, com bico pulverizador, composição  laurel éter sulfato de sódio, tensoativo não iônico , solvente  coadjuvante , fragrância e água, frasco com 500ml, com validade mínima de 12 meses a contar da data de entrega.</t>
    </r>
  </si>
  <si>
    <t>42.</t>
  </si>
  <si>
    <r>
      <t xml:space="preserve">Mangueira </t>
    </r>
    <r>
      <rPr>
        <sz val="11"/>
        <color rgb="FF000000"/>
        <rFont val="Calibri"/>
        <family val="2"/>
        <scheme val="minor"/>
      </rPr>
      <t>Trançada cristal para jardim rolo com 30m, engate e esguicho .</t>
    </r>
  </si>
  <si>
    <t>43.</t>
  </si>
  <si>
    <r>
      <t>Papel Alumínio,</t>
    </r>
    <r>
      <rPr>
        <sz val="11"/>
        <color rgb="FF000000"/>
        <rFont val="Calibri"/>
        <family val="2"/>
        <scheme val="minor"/>
      </rPr>
      <t xml:space="preserve"> material alumínio, comprimento 7,5m, largura de 45cm, apresentação rolo.</t>
    </r>
    <r>
      <rPr>
        <b/>
        <sz val="11"/>
        <color rgb="FF000000"/>
        <rFont val="Calibri"/>
        <family val="2"/>
        <scheme val="minor"/>
      </rPr>
      <t xml:space="preserve"> </t>
    </r>
  </si>
  <si>
    <t>44.</t>
  </si>
  <si>
    <r>
      <t xml:space="preserve">Papel Toalha, </t>
    </r>
    <r>
      <rPr>
        <sz val="11"/>
        <color rgb="FF000000"/>
        <rFont val="Calibri"/>
        <family val="2"/>
        <scheme val="minor"/>
      </rPr>
      <t>com as seguintes características mínimas: folha dupla, Picotada, cor branco, primeira qualidade, com registro no inmetro, pacote com 2 rolos, tamanho de 22x20cm, com validade mínima de 12 meses a partir da data de entrega.</t>
    </r>
  </si>
  <si>
    <t>45.</t>
  </si>
  <si>
    <r>
      <t xml:space="preserve">Pedra para Vaso Sanitário/odorizante </t>
    </r>
    <r>
      <rPr>
        <sz val="11"/>
        <color rgb="FF000000"/>
        <rFont val="Calibri"/>
        <family val="2"/>
        <scheme val="minor"/>
      </rPr>
      <t>sanitário 25g.</t>
    </r>
  </si>
  <si>
    <t>46.</t>
  </si>
  <si>
    <r>
      <t>Prato descartáve</t>
    </r>
    <r>
      <rPr>
        <sz val="11"/>
        <color rgb="FF000000"/>
        <rFont val="Calibri"/>
        <family val="2"/>
        <scheme val="minor"/>
      </rPr>
      <t>l branco 15cm pacote com 10 unidades.</t>
    </r>
  </si>
  <si>
    <t>47.</t>
  </si>
  <si>
    <r>
      <t>Prato descartável</t>
    </r>
    <r>
      <rPr>
        <sz val="11"/>
        <color rgb="FF000000"/>
        <rFont val="Calibri"/>
        <family val="2"/>
        <scheme val="minor"/>
      </rPr>
      <t>, plástico com na cor branco n.°18 raso, pacote com 10 unidades, contendo a marca do fabricante.</t>
    </r>
  </si>
  <si>
    <t>48.</t>
  </si>
  <si>
    <r>
      <t>Prato descartável</t>
    </r>
    <r>
      <rPr>
        <sz val="11"/>
        <color rgb="FF000000"/>
        <rFont val="Calibri"/>
        <family val="2"/>
        <scheme val="minor"/>
      </rPr>
      <t>, plástico com na cor branco, aplicação refeição, descartável, com diâmetro  de 21cm, pacote com 10 unidades.</t>
    </r>
  </si>
  <si>
    <t>49.</t>
  </si>
  <si>
    <r>
      <t xml:space="preserve">Sabonete, </t>
    </r>
    <r>
      <rPr>
        <sz val="11"/>
        <color rgb="FF000000"/>
        <rFont val="Calibri"/>
        <family val="2"/>
        <scheme val="minor"/>
      </rPr>
      <t>aspecto físico sólido, peso de 90g, com flagrâncias variadas.</t>
    </r>
  </si>
  <si>
    <r>
      <t>Fósforo</t>
    </r>
    <r>
      <rPr>
        <sz val="11"/>
        <color theme="1"/>
        <rFont val="Calibri"/>
        <family val="2"/>
        <scheme val="minor"/>
      </rPr>
      <t xml:space="preserve"> (frd c/ 06 pct de 10 cx.).</t>
    </r>
  </si>
  <si>
    <r>
      <t>Cesto de lixo de plástico</t>
    </r>
    <r>
      <rPr>
        <sz val="11"/>
        <color theme="1"/>
        <rFont val="Calibri"/>
        <family val="2"/>
        <scheme val="minor"/>
      </rPr>
      <t xml:space="preserve"> sem tampa 100 litros.</t>
    </r>
  </si>
  <si>
    <t>UND</t>
  </si>
  <si>
    <r>
      <t>Cesto de lixo de plástico</t>
    </r>
    <r>
      <rPr>
        <sz val="11"/>
        <color theme="1"/>
        <rFont val="Calibri"/>
        <family val="2"/>
        <scheme val="minor"/>
      </rPr>
      <t xml:space="preserve"> sem tampa 8 litros.</t>
    </r>
  </si>
  <si>
    <r>
      <t>Faca p/ cozinha c/ cabo de madeira</t>
    </r>
    <r>
      <rPr>
        <sz val="11"/>
        <color theme="1"/>
        <rFont val="Calibri"/>
        <family val="2"/>
        <scheme val="minor"/>
      </rPr>
      <t xml:space="preserve"> (unid.)</t>
    </r>
  </si>
  <si>
    <r>
      <t>Tabua p/ cortar carne</t>
    </r>
    <r>
      <rPr>
        <sz val="11"/>
        <color theme="1"/>
        <rFont val="Calibri"/>
        <family val="2"/>
        <scheme val="minor"/>
      </rPr>
      <t xml:space="preserve"> tipo PVC grande.</t>
    </r>
  </si>
  <si>
    <r>
      <t>Balde de plástico</t>
    </r>
    <r>
      <rPr>
        <sz val="11"/>
        <color theme="1"/>
        <rFont val="Calibri"/>
        <family val="2"/>
        <scheme val="minor"/>
      </rPr>
      <t xml:space="preserve"> 100 litros c/ tampa.</t>
    </r>
  </si>
  <si>
    <r>
      <t>Desentupidor de vaso sanitário</t>
    </r>
    <r>
      <rPr>
        <sz val="11"/>
        <color theme="1"/>
        <rFont val="Calibri"/>
        <family val="2"/>
        <scheme val="minor"/>
      </rPr>
      <t xml:space="preserve"> (unid.).</t>
    </r>
  </si>
  <si>
    <t>PREÇO TOTAL ESTIMADO:</t>
  </si>
  <si>
    <r>
      <t xml:space="preserve">Porta sabonete líquido, </t>
    </r>
    <r>
      <rPr>
        <sz val="11"/>
        <color rgb="FF000000"/>
        <rFont val="Calibri"/>
        <family val="2"/>
        <scheme val="minor"/>
      </rPr>
      <t>álcool em gel e de fácil instalação.</t>
    </r>
    <r>
      <rPr>
        <b/>
        <sz val="11"/>
        <color rgb="FF000000"/>
        <rFont val="Calibri"/>
        <family val="2"/>
        <scheme val="minor"/>
      </rPr>
      <t xml:space="preserve">Feito em plástico na cor branca e recipiente de armazenamento do produto, feito em material transparente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</si>
</sst>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0" fillId="0" borderId="0" xfId="1" applyNumberFormat="1" applyFont="1"/>
    <xf numFmtId="16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A179D-1DE3-4E36-B6C1-51F632B46D18}">
  <sheetPr>
    <pageSetUpPr fitToPage="1"/>
  </sheetPr>
  <dimension ref="A1:F58"/>
  <sheetViews>
    <sheetView tabSelected="1" topLeftCell="A52" workbookViewId="0">
      <selection activeCell="C54" sqref="C54"/>
    </sheetView>
  </sheetViews>
  <sheetFormatPr defaultRowHeight="14.4" x14ac:dyDescent="0.3"/>
  <cols>
    <col min="2" max="2" width="20.44140625" bestFit="1" customWidth="1"/>
    <col min="5" max="5" width="10" style="13" bestFit="1" customWidth="1"/>
    <col min="6" max="6" width="16.88671875" customWidth="1"/>
  </cols>
  <sheetData>
    <row r="1" spans="1:6" ht="47.4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11" t="s">
        <v>4</v>
      </c>
      <c r="F1" s="2" t="s">
        <v>5</v>
      </c>
    </row>
    <row r="2" spans="1:6" ht="58.2" thickBot="1" x14ac:dyDescent="0.35">
      <c r="A2" s="3" t="s">
        <v>6</v>
      </c>
      <c r="B2" s="4" t="s">
        <v>7</v>
      </c>
      <c r="C2" s="5" t="s">
        <v>8</v>
      </c>
      <c r="D2" s="6">
        <v>2000</v>
      </c>
      <c r="E2" s="12">
        <v>34.619999999999997</v>
      </c>
      <c r="F2" s="14">
        <f>E2*D2</f>
        <v>69240</v>
      </c>
    </row>
    <row r="3" spans="1:6" ht="98.25" customHeight="1" thickBot="1" x14ac:dyDescent="0.35">
      <c r="A3" s="18" t="s">
        <v>9</v>
      </c>
      <c r="B3" s="20" t="s">
        <v>10</v>
      </c>
      <c r="C3" s="18" t="s">
        <v>2</v>
      </c>
      <c r="D3" s="15">
        <v>500</v>
      </c>
      <c r="E3" s="16">
        <v>37.97</v>
      </c>
      <c r="F3" s="14">
        <f t="shared" ref="F3:F57" si="0">E3*D3</f>
        <v>18985</v>
      </c>
    </row>
    <row r="4" spans="1:6" ht="246.75" customHeight="1" thickBot="1" x14ac:dyDescent="0.35">
      <c r="A4" s="18" t="s">
        <v>11</v>
      </c>
      <c r="B4" s="19" t="s">
        <v>12</v>
      </c>
      <c r="C4" s="18" t="s">
        <v>8</v>
      </c>
      <c r="D4" s="17">
        <v>1000</v>
      </c>
      <c r="E4" s="16">
        <v>6.67</v>
      </c>
      <c r="F4" s="14">
        <f t="shared" si="0"/>
        <v>6670</v>
      </c>
    </row>
    <row r="5" spans="1:6" ht="87" thickBot="1" x14ac:dyDescent="0.35">
      <c r="A5" s="3" t="s">
        <v>13</v>
      </c>
      <c r="B5" s="4" t="s">
        <v>14</v>
      </c>
      <c r="C5" s="5" t="s">
        <v>8</v>
      </c>
      <c r="D5" s="8">
        <v>1000</v>
      </c>
      <c r="E5" s="12">
        <v>3.04</v>
      </c>
      <c r="F5" s="14">
        <f t="shared" si="0"/>
        <v>3040</v>
      </c>
    </row>
    <row r="6" spans="1:6" ht="159" thickBot="1" x14ac:dyDescent="0.35">
      <c r="A6" s="3" t="s">
        <v>15</v>
      </c>
      <c r="B6" s="4" t="s">
        <v>16</v>
      </c>
      <c r="C6" s="5" t="s">
        <v>17</v>
      </c>
      <c r="D6" s="6">
        <v>500</v>
      </c>
      <c r="E6" s="12">
        <v>8.64</v>
      </c>
      <c r="F6" s="14">
        <f t="shared" si="0"/>
        <v>4320</v>
      </c>
    </row>
    <row r="7" spans="1:6" ht="58.2" thickBot="1" x14ac:dyDescent="0.35">
      <c r="A7" s="3" t="s">
        <v>18</v>
      </c>
      <c r="B7" s="4" t="s">
        <v>19</v>
      </c>
      <c r="C7" s="5" t="s">
        <v>20</v>
      </c>
      <c r="D7" s="6">
        <v>400</v>
      </c>
      <c r="E7" s="12">
        <v>3.11</v>
      </c>
      <c r="F7" s="14">
        <f t="shared" si="0"/>
        <v>1244</v>
      </c>
    </row>
    <row r="8" spans="1:6" ht="159" thickBot="1" x14ac:dyDescent="0.35">
      <c r="A8" s="3" t="s">
        <v>21</v>
      </c>
      <c r="B8" s="4" t="s">
        <v>22</v>
      </c>
      <c r="C8" s="5" t="s">
        <v>20</v>
      </c>
      <c r="D8" s="6">
        <v>2000</v>
      </c>
      <c r="E8" s="12">
        <v>4.9400000000000004</v>
      </c>
      <c r="F8" s="14">
        <f t="shared" si="0"/>
        <v>9880</v>
      </c>
    </row>
    <row r="9" spans="1:6" ht="87" thickBot="1" x14ac:dyDescent="0.35">
      <c r="A9" s="3" t="s">
        <v>23</v>
      </c>
      <c r="B9" s="4" t="s">
        <v>24</v>
      </c>
      <c r="C9" s="5" t="s">
        <v>25</v>
      </c>
      <c r="D9" s="6">
        <v>800</v>
      </c>
      <c r="E9" s="12">
        <v>13.2</v>
      </c>
      <c r="F9" s="14">
        <f t="shared" si="0"/>
        <v>10560</v>
      </c>
    </row>
    <row r="10" spans="1:6" ht="87" thickBot="1" x14ac:dyDescent="0.35">
      <c r="A10" s="3" t="s">
        <v>26</v>
      </c>
      <c r="B10" s="4" t="s">
        <v>27</v>
      </c>
      <c r="C10" s="5" t="s">
        <v>2</v>
      </c>
      <c r="D10" s="6">
        <v>2000</v>
      </c>
      <c r="E10" s="12">
        <v>11.15</v>
      </c>
      <c r="F10" s="14">
        <f t="shared" si="0"/>
        <v>22300</v>
      </c>
    </row>
    <row r="11" spans="1:6" ht="101.4" thickBot="1" x14ac:dyDescent="0.35">
      <c r="A11" s="3" t="s">
        <v>28</v>
      </c>
      <c r="B11" s="4" t="s">
        <v>29</v>
      </c>
      <c r="C11" s="5" t="s">
        <v>2</v>
      </c>
      <c r="D11" s="6">
        <v>800</v>
      </c>
      <c r="E11" s="12">
        <v>12.17</v>
      </c>
      <c r="F11" s="14">
        <f t="shared" si="0"/>
        <v>9736</v>
      </c>
    </row>
    <row r="12" spans="1:6" ht="144.6" thickBot="1" x14ac:dyDescent="0.35">
      <c r="A12" s="3" t="s">
        <v>30</v>
      </c>
      <c r="B12" s="4" t="s">
        <v>31</v>
      </c>
      <c r="C12" s="7" t="s">
        <v>2</v>
      </c>
      <c r="D12" s="6">
        <v>3000</v>
      </c>
      <c r="E12" s="12">
        <v>5.7</v>
      </c>
      <c r="F12" s="14">
        <f t="shared" si="0"/>
        <v>17100</v>
      </c>
    </row>
    <row r="13" spans="1:6" ht="144.6" thickBot="1" x14ac:dyDescent="0.35">
      <c r="A13" s="3" t="s">
        <v>32</v>
      </c>
      <c r="B13" s="4" t="s">
        <v>33</v>
      </c>
      <c r="C13" s="5" t="s">
        <v>2</v>
      </c>
      <c r="D13" s="6">
        <v>2000</v>
      </c>
      <c r="E13" s="12">
        <v>4.9000000000000004</v>
      </c>
      <c r="F13" s="14">
        <f t="shared" si="0"/>
        <v>9800</v>
      </c>
    </row>
    <row r="14" spans="1:6" ht="130.19999999999999" thickBot="1" x14ac:dyDescent="0.35">
      <c r="A14" s="3" t="s">
        <v>34</v>
      </c>
      <c r="B14" s="4" t="s">
        <v>35</v>
      </c>
      <c r="C14" s="5" t="s">
        <v>2</v>
      </c>
      <c r="D14" s="8">
        <v>2500</v>
      </c>
      <c r="E14" s="12">
        <v>7.2</v>
      </c>
      <c r="F14" s="14">
        <f t="shared" si="0"/>
        <v>18000</v>
      </c>
    </row>
    <row r="15" spans="1:6" ht="130.19999999999999" thickBot="1" x14ac:dyDescent="0.35">
      <c r="A15" s="3" t="s">
        <v>36</v>
      </c>
      <c r="B15" s="4" t="s">
        <v>37</v>
      </c>
      <c r="C15" s="5" t="s">
        <v>20</v>
      </c>
      <c r="D15" s="8">
        <v>3000</v>
      </c>
      <c r="E15" s="12">
        <v>6.71</v>
      </c>
      <c r="F15" s="14">
        <f t="shared" si="0"/>
        <v>20130</v>
      </c>
    </row>
    <row r="16" spans="1:6" ht="101.4" thickBot="1" x14ac:dyDescent="0.35">
      <c r="A16" s="3" t="s">
        <v>38</v>
      </c>
      <c r="B16" s="4" t="s">
        <v>39</v>
      </c>
      <c r="C16" s="5" t="s">
        <v>2</v>
      </c>
      <c r="D16" s="6">
        <v>800</v>
      </c>
      <c r="E16" s="12">
        <v>28.91</v>
      </c>
      <c r="F16" s="14">
        <f t="shared" si="0"/>
        <v>23128</v>
      </c>
    </row>
    <row r="17" spans="1:6" ht="58.2" thickBot="1" x14ac:dyDescent="0.35">
      <c r="A17" s="3" t="s">
        <v>40</v>
      </c>
      <c r="B17" s="4" t="s">
        <v>41</v>
      </c>
      <c r="C17" s="5" t="s">
        <v>20</v>
      </c>
      <c r="D17" s="6">
        <v>800</v>
      </c>
      <c r="E17" s="12">
        <v>9.75</v>
      </c>
      <c r="F17" s="14">
        <f t="shared" si="0"/>
        <v>7800</v>
      </c>
    </row>
    <row r="18" spans="1:6" ht="87" thickBot="1" x14ac:dyDescent="0.35">
      <c r="A18" s="3" t="s">
        <v>42</v>
      </c>
      <c r="B18" s="4" t="s">
        <v>43</v>
      </c>
      <c r="C18" s="5" t="s">
        <v>44</v>
      </c>
      <c r="D18" s="6">
        <v>350</v>
      </c>
      <c r="E18" s="12">
        <v>12.96</v>
      </c>
      <c r="F18" s="14">
        <f t="shared" si="0"/>
        <v>4536</v>
      </c>
    </row>
    <row r="19" spans="1:6" ht="87" thickBot="1" x14ac:dyDescent="0.35">
      <c r="A19" s="3" t="s">
        <v>45</v>
      </c>
      <c r="B19" s="4" t="s">
        <v>46</v>
      </c>
      <c r="C19" s="5" t="s">
        <v>20</v>
      </c>
      <c r="D19" s="6">
        <v>500</v>
      </c>
      <c r="E19" s="12">
        <v>51.53</v>
      </c>
      <c r="F19" s="14">
        <f t="shared" si="0"/>
        <v>25765</v>
      </c>
    </row>
    <row r="20" spans="1:6" ht="87" thickBot="1" x14ac:dyDescent="0.35">
      <c r="A20" s="3" t="s">
        <v>47</v>
      </c>
      <c r="B20" s="4" t="s">
        <v>48</v>
      </c>
      <c r="C20" s="5" t="s">
        <v>20</v>
      </c>
      <c r="D20" s="6">
        <v>500</v>
      </c>
      <c r="E20" s="12">
        <v>34.18</v>
      </c>
      <c r="F20" s="14">
        <f t="shared" si="0"/>
        <v>17090</v>
      </c>
    </row>
    <row r="21" spans="1:6" ht="58.2" thickBot="1" x14ac:dyDescent="0.35">
      <c r="A21" s="3" t="s">
        <v>49</v>
      </c>
      <c r="B21" s="4" t="s">
        <v>50</v>
      </c>
      <c r="C21" s="5" t="s">
        <v>2</v>
      </c>
      <c r="D21" s="6">
        <v>500</v>
      </c>
      <c r="E21" s="12">
        <v>39.43</v>
      </c>
      <c r="F21" s="14">
        <f t="shared" si="0"/>
        <v>19715</v>
      </c>
    </row>
    <row r="22" spans="1:6" ht="115.8" thickBot="1" x14ac:dyDescent="0.35">
      <c r="A22" s="3" t="s">
        <v>51</v>
      </c>
      <c r="B22" s="4" t="s">
        <v>52</v>
      </c>
      <c r="C22" s="5" t="s">
        <v>2</v>
      </c>
      <c r="D22" s="6">
        <v>500</v>
      </c>
      <c r="E22" s="12">
        <v>22.38</v>
      </c>
      <c r="F22" s="14">
        <f t="shared" si="0"/>
        <v>11190</v>
      </c>
    </row>
    <row r="23" spans="1:6" ht="43.8" thickBot="1" x14ac:dyDescent="0.35">
      <c r="A23" s="3" t="s">
        <v>53</v>
      </c>
      <c r="B23" s="4" t="s">
        <v>54</v>
      </c>
      <c r="C23" s="5" t="s">
        <v>2</v>
      </c>
      <c r="D23" s="6">
        <v>500</v>
      </c>
      <c r="E23" s="12">
        <v>19</v>
      </c>
      <c r="F23" s="14">
        <f t="shared" si="0"/>
        <v>9500</v>
      </c>
    </row>
    <row r="24" spans="1:6" ht="72.599999999999994" thickBot="1" x14ac:dyDescent="0.35">
      <c r="A24" s="3" t="s">
        <v>55</v>
      </c>
      <c r="B24" s="9" t="s">
        <v>56</v>
      </c>
      <c r="C24" s="5" t="s">
        <v>2</v>
      </c>
      <c r="D24" s="6">
        <v>500</v>
      </c>
      <c r="E24" s="12">
        <v>8.25</v>
      </c>
      <c r="F24" s="14">
        <f t="shared" si="0"/>
        <v>4125</v>
      </c>
    </row>
    <row r="25" spans="1:6" ht="72.599999999999994" thickBot="1" x14ac:dyDescent="0.35">
      <c r="A25" s="3" t="s">
        <v>57</v>
      </c>
      <c r="B25" s="9" t="s">
        <v>58</v>
      </c>
      <c r="C25" s="5" t="s">
        <v>2</v>
      </c>
      <c r="D25" s="6">
        <v>250</v>
      </c>
      <c r="E25" s="12">
        <v>3.72</v>
      </c>
      <c r="F25" s="14">
        <f t="shared" si="0"/>
        <v>930</v>
      </c>
    </row>
    <row r="26" spans="1:6" ht="43.8" thickBot="1" x14ac:dyDescent="0.35">
      <c r="A26" s="3" t="s">
        <v>59</v>
      </c>
      <c r="B26" s="9" t="s">
        <v>60</v>
      </c>
      <c r="C26" s="5" t="s">
        <v>2</v>
      </c>
      <c r="D26" s="6">
        <v>800</v>
      </c>
      <c r="E26" s="12">
        <v>48.46</v>
      </c>
      <c r="F26" s="14">
        <f t="shared" si="0"/>
        <v>38768</v>
      </c>
    </row>
    <row r="27" spans="1:6" ht="43.8" thickBot="1" x14ac:dyDescent="0.35">
      <c r="A27" s="3" t="s">
        <v>61</v>
      </c>
      <c r="B27" s="9" t="s">
        <v>62</v>
      </c>
      <c r="C27" s="5" t="s">
        <v>2</v>
      </c>
      <c r="D27" s="6">
        <v>800</v>
      </c>
      <c r="E27" s="12">
        <v>44.23</v>
      </c>
      <c r="F27" s="14">
        <f t="shared" si="0"/>
        <v>35384</v>
      </c>
    </row>
    <row r="28" spans="1:6" ht="43.8" thickBot="1" x14ac:dyDescent="0.35">
      <c r="A28" s="3" t="s">
        <v>63</v>
      </c>
      <c r="B28" s="9" t="s">
        <v>64</v>
      </c>
      <c r="C28" s="5" t="s">
        <v>2</v>
      </c>
      <c r="D28" s="6">
        <v>350</v>
      </c>
      <c r="E28" s="12">
        <v>137.13</v>
      </c>
      <c r="F28" s="14">
        <f t="shared" si="0"/>
        <v>47995.5</v>
      </c>
    </row>
    <row r="29" spans="1:6" ht="115.8" thickBot="1" x14ac:dyDescent="0.35">
      <c r="A29" s="3" t="s">
        <v>65</v>
      </c>
      <c r="B29" s="9" t="s">
        <v>66</v>
      </c>
      <c r="C29" s="5" t="s">
        <v>2</v>
      </c>
      <c r="D29" s="6">
        <v>800</v>
      </c>
      <c r="E29" s="12">
        <v>54.95</v>
      </c>
      <c r="F29" s="14">
        <f t="shared" si="0"/>
        <v>43960</v>
      </c>
    </row>
    <row r="30" spans="1:6" ht="130.19999999999999" thickBot="1" x14ac:dyDescent="0.35">
      <c r="A30" s="18" t="s">
        <v>67</v>
      </c>
      <c r="B30" s="10" t="s">
        <v>117</v>
      </c>
      <c r="C30" s="18" t="s">
        <v>2</v>
      </c>
      <c r="D30" s="15">
        <v>500</v>
      </c>
      <c r="E30" s="16">
        <v>31.9</v>
      </c>
      <c r="F30" s="14">
        <f t="shared" si="0"/>
        <v>15950</v>
      </c>
    </row>
    <row r="31" spans="1:6" ht="58.2" thickBot="1" x14ac:dyDescent="0.35">
      <c r="A31" s="3" t="s">
        <v>68</v>
      </c>
      <c r="B31" s="9" t="s">
        <v>69</v>
      </c>
      <c r="C31" s="5" t="s">
        <v>2</v>
      </c>
      <c r="D31" s="6">
        <v>500</v>
      </c>
      <c r="E31" s="12">
        <v>28.94</v>
      </c>
      <c r="F31" s="14">
        <f t="shared" si="0"/>
        <v>14470</v>
      </c>
    </row>
    <row r="32" spans="1:6" ht="130.19999999999999" thickBot="1" x14ac:dyDescent="0.35">
      <c r="A32" s="3" t="s">
        <v>70</v>
      </c>
      <c r="B32" s="9" t="s">
        <v>71</v>
      </c>
      <c r="C32" s="5" t="s">
        <v>2</v>
      </c>
      <c r="D32" s="6">
        <v>600</v>
      </c>
      <c r="E32" s="12">
        <v>7.21</v>
      </c>
      <c r="F32" s="14">
        <f t="shared" si="0"/>
        <v>4326</v>
      </c>
    </row>
    <row r="33" spans="1:6" ht="173.4" thickBot="1" x14ac:dyDescent="0.35">
      <c r="A33" s="3" t="s">
        <v>72</v>
      </c>
      <c r="B33" s="9" t="s">
        <v>73</v>
      </c>
      <c r="C33" s="5" t="s">
        <v>20</v>
      </c>
      <c r="D33" s="8">
        <v>1500</v>
      </c>
      <c r="E33" s="12">
        <v>8.39</v>
      </c>
      <c r="F33" s="14">
        <f t="shared" si="0"/>
        <v>12585</v>
      </c>
    </row>
    <row r="34" spans="1:6" ht="101.4" thickBot="1" x14ac:dyDescent="0.35">
      <c r="A34" s="3" t="s">
        <v>74</v>
      </c>
      <c r="B34" s="9" t="s">
        <v>75</v>
      </c>
      <c r="C34" s="5" t="s">
        <v>20</v>
      </c>
      <c r="D34" s="6">
        <v>900</v>
      </c>
      <c r="E34" s="12">
        <v>6.1</v>
      </c>
      <c r="F34" s="14">
        <f t="shared" si="0"/>
        <v>5490</v>
      </c>
    </row>
    <row r="35" spans="1:6" ht="144.6" thickBot="1" x14ac:dyDescent="0.35">
      <c r="A35" s="3" t="s">
        <v>76</v>
      </c>
      <c r="B35" s="9" t="s">
        <v>77</v>
      </c>
      <c r="C35" s="5" t="s">
        <v>20</v>
      </c>
      <c r="D35" s="8">
        <v>2500</v>
      </c>
      <c r="E35" s="12">
        <v>6.9</v>
      </c>
      <c r="F35" s="14">
        <f t="shared" si="0"/>
        <v>17250</v>
      </c>
    </row>
    <row r="36" spans="1:6" ht="101.4" thickBot="1" x14ac:dyDescent="0.35">
      <c r="A36" s="3" t="s">
        <v>78</v>
      </c>
      <c r="B36" s="9" t="s">
        <v>79</v>
      </c>
      <c r="C36" s="5" t="s">
        <v>20</v>
      </c>
      <c r="D36" s="8">
        <v>1000</v>
      </c>
      <c r="E36" s="12">
        <v>6.45</v>
      </c>
      <c r="F36" s="14">
        <f t="shared" si="0"/>
        <v>6450</v>
      </c>
    </row>
    <row r="37" spans="1:6" ht="72.599999999999994" thickBot="1" x14ac:dyDescent="0.35">
      <c r="A37" s="3" t="s">
        <v>80</v>
      </c>
      <c r="B37" s="9" t="s">
        <v>81</v>
      </c>
      <c r="C37" s="5" t="s">
        <v>2</v>
      </c>
      <c r="D37" s="6">
        <v>500</v>
      </c>
      <c r="E37" s="12">
        <v>22.55</v>
      </c>
      <c r="F37" s="14">
        <f t="shared" si="0"/>
        <v>11275</v>
      </c>
    </row>
    <row r="38" spans="1:6" ht="130.19999999999999" thickBot="1" x14ac:dyDescent="0.35">
      <c r="A38" s="3" t="s">
        <v>82</v>
      </c>
      <c r="B38" s="9" t="s">
        <v>83</v>
      </c>
      <c r="C38" s="5" t="s">
        <v>2</v>
      </c>
      <c r="D38" s="6">
        <v>500</v>
      </c>
      <c r="E38" s="12">
        <v>24.44</v>
      </c>
      <c r="F38" s="14">
        <f t="shared" si="0"/>
        <v>12220</v>
      </c>
    </row>
    <row r="39" spans="1:6" ht="101.4" thickBot="1" x14ac:dyDescent="0.35">
      <c r="A39" s="3" t="s">
        <v>84</v>
      </c>
      <c r="B39" s="9" t="s">
        <v>85</v>
      </c>
      <c r="C39" s="5" t="s">
        <v>2</v>
      </c>
      <c r="D39" s="6">
        <v>200</v>
      </c>
      <c r="E39" s="12">
        <v>40.57</v>
      </c>
      <c r="F39" s="14">
        <f t="shared" si="0"/>
        <v>8114</v>
      </c>
    </row>
    <row r="40" spans="1:6" ht="173.4" thickBot="1" x14ac:dyDescent="0.35">
      <c r="A40" s="3" t="s">
        <v>86</v>
      </c>
      <c r="B40" s="9" t="s">
        <v>87</v>
      </c>
      <c r="C40" s="5" t="s">
        <v>2</v>
      </c>
      <c r="D40" s="8">
        <v>1000</v>
      </c>
      <c r="E40" s="12">
        <v>19.36</v>
      </c>
      <c r="F40" s="14">
        <f t="shared" si="0"/>
        <v>19360</v>
      </c>
    </row>
    <row r="41" spans="1:6" ht="58.2" thickBot="1" x14ac:dyDescent="0.35">
      <c r="A41" s="3" t="s">
        <v>88</v>
      </c>
      <c r="B41" s="9" t="s">
        <v>89</v>
      </c>
      <c r="C41" s="5" t="s">
        <v>2</v>
      </c>
      <c r="D41" s="8">
        <v>1000</v>
      </c>
      <c r="E41" s="12">
        <v>3.66</v>
      </c>
      <c r="F41" s="14">
        <f t="shared" si="0"/>
        <v>3660</v>
      </c>
    </row>
    <row r="42" spans="1:6" ht="216.6" thickBot="1" x14ac:dyDescent="0.35">
      <c r="A42" s="3" t="s">
        <v>90</v>
      </c>
      <c r="B42" s="9" t="s">
        <v>91</v>
      </c>
      <c r="C42" s="5" t="s">
        <v>2</v>
      </c>
      <c r="D42" s="8">
        <v>1000</v>
      </c>
      <c r="E42" s="12">
        <v>14.75</v>
      </c>
      <c r="F42" s="14">
        <f t="shared" si="0"/>
        <v>14750</v>
      </c>
    </row>
    <row r="43" spans="1:6" ht="58.2" thickBot="1" x14ac:dyDescent="0.35">
      <c r="A43" s="3" t="s">
        <v>92</v>
      </c>
      <c r="B43" s="9" t="s">
        <v>93</v>
      </c>
      <c r="C43" s="5" t="s">
        <v>2</v>
      </c>
      <c r="D43" s="6">
        <v>200</v>
      </c>
      <c r="E43" s="12">
        <v>187.97</v>
      </c>
      <c r="F43" s="14">
        <f t="shared" si="0"/>
        <v>37594</v>
      </c>
    </row>
    <row r="44" spans="1:6" ht="72.599999999999994" thickBot="1" x14ac:dyDescent="0.35">
      <c r="A44" s="3" t="s">
        <v>94</v>
      </c>
      <c r="B44" s="9" t="s">
        <v>95</v>
      </c>
      <c r="C44" s="5" t="s">
        <v>2</v>
      </c>
      <c r="D44" s="6">
        <v>200</v>
      </c>
      <c r="E44" s="12">
        <v>11.37</v>
      </c>
      <c r="F44" s="14">
        <f t="shared" si="0"/>
        <v>2274</v>
      </c>
    </row>
    <row r="45" spans="1:6" ht="187.8" thickBot="1" x14ac:dyDescent="0.35">
      <c r="A45" s="3" t="s">
        <v>96</v>
      </c>
      <c r="B45" s="9" t="s">
        <v>97</v>
      </c>
      <c r="C45" s="5" t="s">
        <v>2</v>
      </c>
      <c r="D45" s="6">
        <v>500</v>
      </c>
      <c r="E45" s="12">
        <v>10.54</v>
      </c>
      <c r="F45" s="14">
        <f t="shared" si="0"/>
        <v>5270</v>
      </c>
    </row>
    <row r="46" spans="1:6" ht="43.8" thickBot="1" x14ac:dyDescent="0.35">
      <c r="A46" s="3" t="s">
        <v>98</v>
      </c>
      <c r="B46" s="9" t="s">
        <v>99</v>
      </c>
      <c r="C46" s="5" t="s">
        <v>2</v>
      </c>
      <c r="D46" s="8">
        <v>2000</v>
      </c>
      <c r="E46" s="12">
        <v>4.05</v>
      </c>
      <c r="F46" s="14">
        <f t="shared" si="0"/>
        <v>8100</v>
      </c>
    </row>
    <row r="47" spans="1:6" ht="43.8" thickBot="1" x14ac:dyDescent="0.35">
      <c r="A47" s="3" t="s">
        <v>100</v>
      </c>
      <c r="B47" s="9" t="s">
        <v>101</v>
      </c>
      <c r="C47" s="5" t="s">
        <v>20</v>
      </c>
      <c r="D47" s="6">
        <v>800</v>
      </c>
      <c r="E47" s="12">
        <v>3.89</v>
      </c>
      <c r="F47" s="14">
        <f t="shared" si="0"/>
        <v>3112</v>
      </c>
    </row>
    <row r="48" spans="1:6" ht="87" thickBot="1" x14ac:dyDescent="0.35">
      <c r="A48" s="3" t="s">
        <v>102</v>
      </c>
      <c r="B48" s="9" t="s">
        <v>103</v>
      </c>
      <c r="C48" s="5" t="s">
        <v>20</v>
      </c>
      <c r="D48" s="6">
        <v>800</v>
      </c>
      <c r="E48" s="12">
        <v>6.9</v>
      </c>
      <c r="F48" s="14">
        <f t="shared" si="0"/>
        <v>5520</v>
      </c>
    </row>
    <row r="49" spans="1:6" ht="101.4" thickBot="1" x14ac:dyDescent="0.35">
      <c r="A49" s="3" t="s">
        <v>104</v>
      </c>
      <c r="B49" s="9" t="s">
        <v>105</v>
      </c>
      <c r="C49" s="5" t="s">
        <v>20</v>
      </c>
      <c r="D49" s="6">
        <v>800</v>
      </c>
      <c r="E49" s="12">
        <v>8.23</v>
      </c>
      <c r="F49" s="14">
        <f t="shared" si="0"/>
        <v>6584</v>
      </c>
    </row>
    <row r="50" spans="1:6" ht="58.2" thickBot="1" x14ac:dyDescent="0.35">
      <c r="A50" s="3" t="s">
        <v>106</v>
      </c>
      <c r="B50" s="9" t="s">
        <v>107</v>
      </c>
      <c r="C50" s="5" t="s">
        <v>2</v>
      </c>
      <c r="D50" s="8">
        <v>2000</v>
      </c>
      <c r="E50" s="12">
        <v>3.05</v>
      </c>
      <c r="F50" s="14">
        <f t="shared" si="0"/>
        <v>6100</v>
      </c>
    </row>
    <row r="51" spans="1:6" ht="29.4" thickBot="1" x14ac:dyDescent="0.35">
      <c r="A51" s="3">
        <v>50</v>
      </c>
      <c r="B51" s="4" t="s">
        <v>108</v>
      </c>
      <c r="C51" s="5" t="s">
        <v>44</v>
      </c>
      <c r="D51" s="6">
        <v>50</v>
      </c>
      <c r="E51" s="12">
        <v>7.18</v>
      </c>
      <c r="F51" s="14">
        <f t="shared" si="0"/>
        <v>359</v>
      </c>
    </row>
    <row r="52" spans="1:6" ht="43.8" thickBot="1" x14ac:dyDescent="0.35">
      <c r="A52" s="3">
        <v>51</v>
      </c>
      <c r="B52" s="4" t="s">
        <v>109</v>
      </c>
      <c r="C52" s="5" t="s">
        <v>110</v>
      </c>
      <c r="D52" s="6">
        <v>150</v>
      </c>
      <c r="E52" s="12">
        <v>103.74</v>
      </c>
      <c r="F52" s="14">
        <f t="shared" si="0"/>
        <v>15561</v>
      </c>
    </row>
    <row r="53" spans="1:6" ht="43.8" thickBot="1" x14ac:dyDescent="0.35">
      <c r="A53" s="3">
        <v>52</v>
      </c>
      <c r="B53" s="4" t="s">
        <v>111</v>
      </c>
      <c r="C53" s="5" t="s">
        <v>110</v>
      </c>
      <c r="D53" s="6">
        <v>200</v>
      </c>
      <c r="E53" s="12">
        <v>13.4</v>
      </c>
      <c r="F53" s="14">
        <f t="shared" si="0"/>
        <v>2680</v>
      </c>
    </row>
    <row r="54" spans="1:6" ht="43.8" thickBot="1" x14ac:dyDescent="0.35">
      <c r="A54" s="3">
        <v>53</v>
      </c>
      <c r="B54" s="4" t="s">
        <v>112</v>
      </c>
      <c r="C54" s="5" t="s">
        <v>110</v>
      </c>
      <c r="D54" s="6">
        <v>200</v>
      </c>
      <c r="E54" s="12">
        <v>16.93</v>
      </c>
      <c r="F54" s="14">
        <f t="shared" si="0"/>
        <v>3386</v>
      </c>
    </row>
    <row r="55" spans="1:6" ht="29.4" thickBot="1" x14ac:dyDescent="0.35">
      <c r="A55" s="25">
        <v>54</v>
      </c>
      <c r="B55" s="26" t="s">
        <v>113</v>
      </c>
      <c r="C55" s="27" t="s">
        <v>110</v>
      </c>
      <c r="D55" s="28">
        <v>300</v>
      </c>
      <c r="E55" s="29">
        <v>59.84</v>
      </c>
      <c r="F55" s="24">
        <f t="shared" si="0"/>
        <v>17952</v>
      </c>
    </row>
    <row r="56" spans="1:6" ht="29.4" thickBot="1" x14ac:dyDescent="0.35">
      <c r="A56" s="3">
        <v>55</v>
      </c>
      <c r="B56" s="4" t="s">
        <v>114</v>
      </c>
      <c r="C56" s="5" t="s">
        <v>110</v>
      </c>
      <c r="D56" s="6">
        <v>500</v>
      </c>
      <c r="E56" s="12">
        <v>65</v>
      </c>
      <c r="F56" s="14">
        <f t="shared" si="0"/>
        <v>32500</v>
      </c>
    </row>
    <row r="57" spans="1:6" ht="44.25" customHeight="1" thickBot="1" x14ac:dyDescent="0.35">
      <c r="A57" s="18">
        <v>56</v>
      </c>
      <c r="B57" s="19" t="s">
        <v>115</v>
      </c>
      <c r="C57" s="18" t="s">
        <v>110</v>
      </c>
      <c r="D57" s="15">
        <v>500</v>
      </c>
      <c r="E57" s="16">
        <v>16.02</v>
      </c>
      <c r="F57" s="14">
        <f t="shared" si="0"/>
        <v>8010</v>
      </c>
    </row>
    <row r="58" spans="1:6" ht="30.75" customHeight="1" thickBot="1" x14ac:dyDescent="0.35">
      <c r="A58" s="22" t="s">
        <v>116</v>
      </c>
      <c r="B58" s="23"/>
      <c r="C58" s="23"/>
      <c r="D58" s="23"/>
      <c r="E58" s="23"/>
      <c r="F58" s="21">
        <f>SUM(F2:F57)</f>
        <v>811793.5</v>
      </c>
    </row>
  </sheetData>
  <mergeCells count="1">
    <mergeCell ref="A58:E58"/>
  </mergeCells>
  <pageMargins left="0.511811024" right="0.511811024" top="0.78740157499999996" bottom="0.78740157499999996" header="0.31496062000000002" footer="0.31496062000000002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2023-03-09T12:14:37Z</cp:lastPrinted>
  <dcterms:created xsi:type="dcterms:W3CDTF">2023-03-09T11:55:56Z</dcterms:created>
  <dcterms:modified xsi:type="dcterms:W3CDTF">2023-03-29T12:06:51Z</dcterms:modified>
</cp:coreProperties>
</file>