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C:\Users\Asus\Documents\LAVA JATO\"/>
    </mc:Choice>
  </mc:AlternateContent>
  <xr:revisionPtr revIDLastSave="0" documentId="8_{00DE6EE3-1209-48F6-B8BA-0C3779D4C527}" xr6:coauthVersionLast="47" xr6:coauthVersionMax="47" xr10:uidLastSave="{00000000-0000-0000-0000-000000000000}"/>
  <bookViews>
    <workbookView xWindow="-120" yWindow="-120" windowWidth="20730" windowHeight="11040" xr2:uid="{24DBBB80-4DAD-499F-8C70-75EA3C577B2A}"/>
  </bookViews>
  <sheets>
    <sheet name="Planilha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6" i="1" l="1"/>
  <c r="G7" i="1"/>
  <c r="G8" i="1"/>
  <c r="G9" i="1"/>
  <c r="G10" i="1"/>
  <c r="G5" i="1"/>
  <c r="G11" i="1" l="1"/>
</calcChain>
</file>

<file path=xl/sharedStrings.xml><?xml version="1.0" encoding="utf-8"?>
<sst xmlns="http://schemas.openxmlformats.org/spreadsheetml/2006/main" count="19" uniqueCount="15">
  <si>
    <t>ITEM</t>
  </si>
  <si>
    <t xml:space="preserve">OBJETO DE CONTRATAÇÃO </t>
  </si>
  <si>
    <t>UND.</t>
  </si>
  <si>
    <t>QUANT.</t>
  </si>
  <si>
    <t>Limpeza Simples de veículos de pequeno porte (veículos RET e SEDÃ com número máximo de 05 ocupantes) – Limpeza da funilaria com produtos automotivos específicos, limpeza interna da cabine  e porta malas com aspiração completa, aplicação de silicone em parte plásticas internas da cabine e aplicação de produto especifico para a promoção de brilho nos pneus.</t>
  </si>
  <si>
    <t>Serviço</t>
  </si>
  <si>
    <t>Limpeza Simples de veículos de  Médio (veículos pick-up e   van tipo 01, com número de 05 a 12  ocupantes) – Limpeza da funilaria com produtos automotivos específicos, limpeza interna da cabine  e porta malas  com aspiração completa, aplicação de silicone em parte plásticas internas da cabine e aplicação de produto especifico para a promoção de brilho nos pneus.</t>
  </si>
  <si>
    <t>Limpeza Simples de veículos de  grande (caminhão baú e veículos acima de 12 lugares) – Limpeza da funilaria com produtos automotivos específicos, limpeza interna da cabine, porta malas   e baú quando o veículos for equipado, incluso aspiração completa, aplicação de silicone em parte plásticas internas da cabine e aplicação de produto especifico para a promoção de brilho nos pneus.</t>
  </si>
  <si>
    <t>Lavagem detalhada de veículos de pequeno porte  (veículos RET e SEDÃ com número máximo de 05 ocupantes) -  Lavagem detalhada da cabine e porta malas com aspiração, lavagem do chassi com produtos específicos automotivos, lavagem do cofre do motor com produtos específicos automotivos, aplicação de cera automotiva, que possua em sua formulação proteção contra raios UV,  em toda funilaria do veículo, aplicação de produto especifico para  a promoção de brilho das peças plásticas externas  e aplicação de produto especifico para a promoção de brilho dos pneus.</t>
  </si>
  <si>
    <t xml:space="preserve">Serviço </t>
  </si>
  <si>
    <t>Lavagem detalhada de veículos  de  Médio porte - (veículos pick-up e   van tipo 01, com número de 05 a 12  ocupantes) -  Lavagem detalhada da cabine e porta malas e/ou carroceria com aspiração, lavagem do chassi com produtos específicos automotivos, lavagem do cofre do motor com produtos específicos automotivos, aplicação de cera automotiva, que possua em sua formulação proteção contra raios UV,  em toda funilaria do veículo, aplicação de produto especifico para  a promoção de brilho das peças plásticas externas incluso lona de capota se houver  e aplicação de produto especifico para a promoção de brilho dos pneus.</t>
  </si>
  <si>
    <t>Lavagem detalhada de veículos  de grande porte - (caminhão baú e veículos acima de 12 lugares) - (veículos pick-up e   van tipo 01, com número de 05 a 12  ocupantes) -  Lavagem detalhada da cabine e porta malas e/ou carroceria com aspiração, lavagem do chassi com produtos específicos automotivos, lavagem do cofre do motor com produtos específicos automotivos, aplicação de cera automotiva, que possua em sua formulação proteção contra raios UV,  em toda funilaria do veículo, aplicação de produto especifico para  a promoção de brilho das peças plásticas externas incluso lona de capota se houver  e aplicação de produto especifico para a promoção de brilho dos pneus.</t>
  </si>
  <si>
    <t>VALOR UNITÁRIO</t>
  </si>
  <si>
    <t>VALOR TOTAL</t>
  </si>
  <si>
    <t>VALOR TOTAL ESTIMADO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</si>
</sst>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R$&quot;\ * #,##0.00_-;\-&quot;R$&quot;\ * #,##0.00_-;_-&quot;R$&quot;\ * &quot;-&quot;??_-;_-@_-"/>
  </numFmts>
  <fonts count="3" x14ac:knownFonts="1">
    <font>
      <sz val="11"/>
      <color theme="1"/>
      <name val="Calibri"/>
      <family val="2"/>
      <scheme val="minor"/>
    </font>
    <font>
      <sz val="11"/>
      <color theme="1"/>
      <name val="Calibri"/>
      <family val="2"/>
      <scheme val="minor"/>
    </font>
    <font>
      <sz val="12"/>
      <color theme="1"/>
      <name val="Times New Roman"/>
      <family val="1"/>
    </font>
  </fonts>
  <fills count="2">
    <fill>
      <patternFill patternType="none"/>
    </fill>
    <fill>
      <patternFill patternType="gray125"/>
    </fill>
  </fills>
  <borders count="14">
    <border>
      <left/>
      <right/>
      <top/>
      <bottom/>
      <diagonal/>
    </border>
    <border>
      <left style="medium">
        <color rgb="FF333333"/>
      </left>
      <right style="medium">
        <color rgb="FF333333"/>
      </right>
      <top/>
      <bottom style="medium">
        <color rgb="FF333333"/>
      </bottom>
      <diagonal/>
    </border>
    <border>
      <left/>
      <right style="medium">
        <color rgb="FF333333"/>
      </right>
      <top/>
      <bottom style="medium">
        <color rgb="FF333333"/>
      </bottom>
      <diagonal/>
    </border>
    <border>
      <left style="medium">
        <color rgb="FF333333"/>
      </left>
      <right style="medium">
        <color rgb="FF333333"/>
      </right>
      <top/>
      <bottom/>
      <diagonal/>
    </border>
    <border>
      <left/>
      <right style="medium">
        <color rgb="FF333333"/>
      </right>
      <top/>
      <bottom/>
      <diagonal/>
    </border>
    <border>
      <left style="medium">
        <color rgb="FF333333"/>
      </left>
      <right style="medium">
        <color rgb="FF333333"/>
      </right>
      <top style="medium">
        <color rgb="FF333333"/>
      </top>
      <bottom/>
      <diagonal/>
    </border>
    <border>
      <left/>
      <right style="medium">
        <color rgb="FF333333"/>
      </right>
      <top style="medium">
        <color rgb="FF333333"/>
      </top>
      <bottom/>
      <diagonal/>
    </border>
    <border>
      <left style="medium">
        <color indexed="64"/>
      </left>
      <right style="medium">
        <color rgb="FF333333"/>
      </right>
      <top style="medium">
        <color indexed="64"/>
      </top>
      <bottom style="medium">
        <color indexed="64"/>
      </bottom>
      <diagonal/>
    </border>
    <border>
      <left style="medium">
        <color rgb="FF333333"/>
      </left>
      <right style="medium">
        <color rgb="FF333333"/>
      </right>
      <top style="medium">
        <color indexed="64"/>
      </top>
      <bottom style="medium">
        <color indexed="64"/>
      </bottom>
      <diagonal/>
    </border>
    <border>
      <left style="medium">
        <color rgb="FF333333"/>
      </left>
      <right style="medium">
        <color indexed="64"/>
      </right>
      <top style="medium">
        <color indexed="64"/>
      </top>
      <bottom style="medium">
        <color indexed="64"/>
      </bottom>
      <diagonal/>
    </border>
    <border>
      <left style="medium">
        <color rgb="FF333333"/>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44" fontId="1" fillId="0" borderId="0" applyFont="0" applyFill="0" applyBorder="0" applyAlignment="0" applyProtection="0"/>
  </cellStyleXfs>
  <cellXfs count="22">
    <xf numFmtId="0" fontId="0" fillId="0" borderId="0" xfId="0"/>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4" xfId="0" applyFont="1" applyBorder="1" applyAlignment="1">
      <alignment horizontal="justify" vertical="center" wrapText="1"/>
    </xf>
    <xf numFmtId="0" fontId="2" fillId="0" borderId="4" xfId="0" applyFont="1" applyBorder="1" applyAlignment="1">
      <alignment horizontal="center" vertical="center" wrapText="1"/>
    </xf>
    <xf numFmtId="0" fontId="2" fillId="0" borderId="2" xfId="0" applyFont="1" applyBorder="1" applyAlignment="1">
      <alignment horizontal="justify" vertical="center" wrapText="1"/>
    </xf>
    <xf numFmtId="0" fontId="2" fillId="0" borderId="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left" vertical="center" wrapText="1"/>
    </xf>
    <xf numFmtId="0" fontId="2" fillId="0" borderId="8" xfId="0" applyFont="1" applyBorder="1" applyAlignment="1">
      <alignment horizontal="center" vertical="center" wrapText="1"/>
    </xf>
    <xf numFmtId="44" fontId="2" fillId="0" borderId="2" xfId="1" applyFont="1" applyBorder="1" applyAlignment="1">
      <alignment horizontal="center" vertical="center" wrapText="1"/>
    </xf>
    <xf numFmtId="44" fontId="2" fillId="0" borderId="4" xfId="1" applyFont="1" applyBorder="1" applyAlignment="1">
      <alignment horizontal="center" vertical="center" wrapText="1"/>
    </xf>
    <xf numFmtId="0" fontId="0" fillId="0" borderId="11" xfId="0" applyBorder="1" applyAlignment="1">
      <alignment horizontal="right"/>
    </xf>
    <xf numFmtId="0" fontId="0" fillId="0" borderId="12" xfId="0" applyBorder="1" applyAlignment="1">
      <alignment horizontal="right"/>
    </xf>
    <xf numFmtId="0" fontId="0" fillId="0" borderId="13" xfId="0" applyBorder="1" applyAlignment="1">
      <alignment horizontal="right"/>
    </xf>
    <xf numFmtId="44" fontId="2" fillId="0" borderId="8" xfId="1" applyFont="1" applyBorder="1" applyAlignment="1">
      <alignment horizontal="center" vertical="center" wrapText="1"/>
    </xf>
    <xf numFmtId="44" fontId="2" fillId="0" borderId="9" xfId="1" applyFont="1" applyBorder="1" applyAlignment="1">
      <alignment horizontal="center" vertical="center" wrapText="1"/>
    </xf>
    <xf numFmtId="44" fontId="2" fillId="0" borderId="10" xfId="1" applyFont="1" applyBorder="1" applyAlignment="1">
      <alignment horizontal="center" vertical="center" wrapText="1"/>
    </xf>
    <xf numFmtId="0" fontId="0" fillId="0" borderId="0" xfId="0" applyAlignment="1">
      <alignment horizontal="center" vertical="center"/>
    </xf>
    <xf numFmtId="44" fontId="0" fillId="0" borderId="13" xfId="0" applyNumberFormat="1" applyBorder="1" applyAlignment="1">
      <alignment horizontal="center" vertical="center"/>
    </xf>
  </cellXfs>
  <cellStyles count="2">
    <cellStyle name="Mo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94EA82-930F-48C3-BA79-BFFABA4D351F}">
  <dimension ref="B3:G11"/>
  <sheetViews>
    <sheetView tabSelected="1" topLeftCell="A10" workbookViewId="0">
      <selection activeCell="B4" sqref="B4:G11"/>
    </sheetView>
  </sheetViews>
  <sheetFormatPr defaultRowHeight="15" x14ac:dyDescent="0.25"/>
  <cols>
    <col min="3" max="3" width="37.28515625" customWidth="1"/>
    <col min="4" max="5" width="9.140625" style="20"/>
    <col min="6" max="6" width="11.7109375" style="20" customWidth="1"/>
    <col min="7" max="7" width="14.140625" style="20" customWidth="1"/>
  </cols>
  <sheetData>
    <row r="3" spans="2:7" ht="15.75" thickBot="1" x14ac:dyDescent="0.3"/>
    <row r="4" spans="2:7" ht="32.25" thickBot="1" x14ac:dyDescent="0.3">
      <c r="B4" s="7" t="s">
        <v>0</v>
      </c>
      <c r="C4" s="8" t="s">
        <v>1</v>
      </c>
      <c r="D4" s="8" t="s">
        <v>2</v>
      </c>
      <c r="E4" s="8" t="s">
        <v>3</v>
      </c>
      <c r="F4" s="8" t="s">
        <v>12</v>
      </c>
      <c r="G4" s="8" t="s">
        <v>13</v>
      </c>
    </row>
    <row r="5" spans="2:7" ht="168" customHeight="1" thickBot="1" x14ac:dyDescent="0.3">
      <c r="B5" s="9"/>
      <c r="C5" s="10" t="s">
        <v>4</v>
      </c>
      <c r="D5" s="11" t="s">
        <v>5</v>
      </c>
      <c r="E5" s="11">
        <v>75</v>
      </c>
      <c r="F5" s="17">
        <v>48.32</v>
      </c>
      <c r="G5" s="18">
        <f>F5*E5</f>
        <v>3624</v>
      </c>
    </row>
    <row r="6" spans="2:7" ht="158.25" thickBot="1" x14ac:dyDescent="0.3">
      <c r="B6" s="2">
        <v>2</v>
      </c>
      <c r="C6" s="5" t="s">
        <v>6</v>
      </c>
      <c r="D6" s="6" t="s">
        <v>5</v>
      </c>
      <c r="E6" s="6">
        <v>120</v>
      </c>
      <c r="F6" s="12">
        <v>80.72</v>
      </c>
      <c r="G6" s="18">
        <f t="shared" ref="G6:G10" si="0">F6*E6</f>
        <v>9686.4</v>
      </c>
    </row>
    <row r="7" spans="2:7" ht="158.25" thickBot="1" x14ac:dyDescent="0.3">
      <c r="B7" s="2">
        <v>3</v>
      </c>
      <c r="C7" s="5" t="s">
        <v>7</v>
      </c>
      <c r="D7" s="6" t="s">
        <v>5</v>
      </c>
      <c r="E7" s="6">
        <v>240</v>
      </c>
      <c r="F7" s="12">
        <v>136.22</v>
      </c>
      <c r="G7" s="18">
        <f t="shared" si="0"/>
        <v>32692.799999999999</v>
      </c>
    </row>
    <row r="8" spans="2:7" ht="252.75" thickBot="1" x14ac:dyDescent="0.3">
      <c r="B8" s="2">
        <v>4</v>
      </c>
      <c r="C8" s="5" t="s">
        <v>8</v>
      </c>
      <c r="D8" s="6" t="s">
        <v>9</v>
      </c>
      <c r="E8" s="6">
        <v>45</v>
      </c>
      <c r="F8" s="12">
        <v>77.92</v>
      </c>
      <c r="G8" s="18">
        <f t="shared" si="0"/>
        <v>3506.4</v>
      </c>
    </row>
    <row r="9" spans="2:7" ht="284.25" thickBot="1" x14ac:dyDescent="0.3">
      <c r="B9" s="2">
        <v>5</v>
      </c>
      <c r="C9" s="5" t="s">
        <v>10</v>
      </c>
      <c r="D9" s="6" t="s">
        <v>9</v>
      </c>
      <c r="E9" s="6">
        <v>80</v>
      </c>
      <c r="F9" s="12">
        <v>123.22</v>
      </c>
      <c r="G9" s="18">
        <f t="shared" si="0"/>
        <v>9857.6</v>
      </c>
    </row>
    <row r="10" spans="2:7" ht="300" thickBot="1" x14ac:dyDescent="0.3">
      <c r="B10" s="1">
        <v>6</v>
      </c>
      <c r="C10" s="3" t="s">
        <v>11</v>
      </c>
      <c r="D10" s="4" t="s">
        <v>9</v>
      </c>
      <c r="E10" s="4">
        <v>120</v>
      </c>
      <c r="F10" s="13">
        <v>261.33</v>
      </c>
      <c r="G10" s="19">
        <f t="shared" si="0"/>
        <v>31359.599999999999</v>
      </c>
    </row>
    <row r="11" spans="2:7" ht="15.75" thickBot="1" x14ac:dyDescent="0.3">
      <c r="B11" s="14" t="s">
        <v>14</v>
      </c>
      <c r="C11" s="15"/>
      <c r="D11" s="15"/>
      <c r="E11" s="15"/>
      <c r="F11" s="16"/>
      <c r="G11" s="21">
        <f>SUM(G5:G10)</f>
        <v>90726.799999999988</v>
      </c>
    </row>
  </sheetData>
  <mergeCells count="1">
    <mergeCell ref="B11:F11"/>
  </mergeCells>
  <pageMargins left="0.511811024" right="0.511811024" top="0.78740157499999996" bottom="0.78740157499999996" header="0.31496062000000002" footer="0.31496062000000002"/>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Planilha1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Asus</dc:creator>
  <cp:lastModifiedBy>Asus</cp:lastModifiedBy>
  <dcterms:created xsi:type="dcterms:W3CDTF">2023-06-20T14:18:19Z</dcterms:created>
  <dcterms:modified xsi:type="dcterms:W3CDTF">2023-06-20T16:29:46Z</dcterms:modified>
</cp:coreProperties>
</file>