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7" yWindow="32767" windowWidth="23040" windowHeight="8676" tabRatio="956" activeTab="0"/>
  </bookViews>
  <sheets>
    <sheet name="Planilha de valoração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<sst xmlns="http://schemas.openxmlformats.org/spreadsheetml/2006/main" count="16" uniqueCount="16">
  <si>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ESTADO DE RORAIMA</t>
  </si>
  <si>
    <t>PLANILHA ORÇAMENTÁRIA</t>
  </si>
  <si>
    <t>U/M</t>
  </si>
  <si>
    <t>PREFEITURA MUNICIPAL DE CANTÁ</t>
  </si>
  <si>
    <t>ITEM</t>
  </si>
  <si>
    <t>DESCRIÇÃO</t>
  </si>
  <si>
    <t>REF DE PREÇO</t>
  </si>
  <si>
    <t xml:space="preserve">VALOR MENSAL MÉDIO </t>
  </si>
  <si>
    <t xml:space="preserve">VALOR ANUAL MÉDIO </t>
  </si>
  <si>
    <r>
      <t>Serviço de Coleta, Transporte, e Destinação Final de Resíduos de Serviços de Saúde nas Classificações A, B e E, com Emissão de Certificado de Destinação Final (incineração) contemplando o Fornecimento Mensal de Insumos, tais como: 200 (duzentos) unidades sacos brancos leitosos e 20 (vinte) caixas para Perfuro Cortantes de 7lt, incluso a título de comodato o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fornecimento de bombonas necessárias para o transporte, bem como substituir as bombonas recebidas com os resíduos, por bombonas vazias e higienizadas. Duas coletas mensais.</t>
    </r>
  </si>
  <si>
    <t>Kg</t>
  </si>
  <si>
    <t>Banco de preços</t>
  </si>
  <si>
    <t xml:space="preserve">VALOR TOTAL POR EXTENSO:  Duzentos e noventa e nove mil, cento e sessenta reais. </t>
  </si>
  <si>
    <t>QTD MENSAL</t>
  </si>
  <si>
    <t>QTD ANUAL</t>
  </si>
  <si>
    <t>VALOR UNITÁRIO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</si>
</sst>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00"/>
    <numFmt numFmtId="171" formatCode="&quot;R$&quot;\ #,##0.00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  <numFmt numFmtId="176" formatCode="[$-416]dddd\,\ d&quot; de &quot;mmmm&quot; de &quot;yyyy"/>
    <numFmt numFmtId="177" formatCode="#,##0.0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43" fontId="23" fillId="0" borderId="0" xfId="62" applyFont="1" applyAlignment="1">
      <alignment/>
    </xf>
    <xf numFmtId="0" fontId="24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Alignment="1">
      <alignment vertical="center"/>
    </xf>
    <xf numFmtId="170" fontId="23" fillId="0" borderId="10" xfId="0" applyNumberFormat="1" applyFont="1" applyFill="1" applyBorder="1" applyAlignment="1">
      <alignment horizontal="center" vertical="center"/>
    </xf>
    <xf numFmtId="0" fontId="47" fillId="0" borderId="11" xfId="0" applyFont="1" applyBorder="1" applyAlignment="1">
      <alignment horizontal="justify" vertical="center" wrapText="1"/>
    </xf>
    <xf numFmtId="0" fontId="47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171" fontId="23" fillId="0" borderId="11" xfId="0" applyNumberFormat="1" applyFont="1" applyBorder="1" applyAlignment="1">
      <alignment horizontal="center" vertical="center"/>
    </xf>
    <xf numFmtId="170" fontId="23" fillId="0" borderId="0" xfId="0" applyNumberFormat="1" applyFont="1" applyFill="1" applyAlignment="1" applyProtection="1">
      <alignment horizontal="center" vertical="top"/>
      <protection locked="0"/>
    </xf>
    <xf numFmtId="0" fontId="23" fillId="0" borderId="0" xfId="0" applyFont="1" applyAlignment="1" applyProtection="1">
      <alignment horizontal="justify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48" fillId="0" borderId="12" xfId="0" applyFont="1" applyBorder="1" applyAlignment="1">
      <alignment horizontal="justify" vertical="center" wrapText="1"/>
    </xf>
    <xf numFmtId="10" fontId="23" fillId="0" borderId="0" xfId="62" applyNumberFormat="1" applyFont="1" applyAlignment="1">
      <alignment/>
    </xf>
    <xf numFmtId="10" fontId="23" fillId="0" borderId="11" xfId="0" applyNumberFormat="1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3" fontId="49" fillId="0" borderId="13" xfId="0" applyNumberFormat="1" applyFont="1" applyBorder="1" applyAlignment="1">
      <alignment horizontal="center" vertical="center"/>
    </xf>
    <xf numFmtId="8" fontId="49" fillId="0" borderId="12" xfId="0" applyNumberFormat="1" applyFont="1" applyBorder="1" applyAlignment="1">
      <alignment horizontal="center" vertical="center"/>
    </xf>
    <xf numFmtId="0" fontId="49" fillId="0" borderId="0" xfId="0" applyFont="1" applyAlignment="1">
      <alignment horizontal="justify" vertical="center"/>
    </xf>
    <xf numFmtId="0" fontId="50" fillId="34" borderId="15" xfId="0" applyFont="1" applyFill="1" applyBorder="1" applyAlignment="1">
      <alignment horizontal="center" vertical="center" wrapText="1"/>
    </xf>
    <xf numFmtId="0" fontId="50" fillId="34" borderId="16" xfId="0" applyFont="1" applyFill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44" fontId="4" fillId="0" borderId="12" xfId="46" applyFont="1" applyBorder="1" applyAlignment="1">
      <alignment horizontal="center" vertical="center"/>
    </xf>
    <xf numFmtId="0" fontId="49" fillId="0" borderId="17" xfId="0" applyFont="1" applyBorder="1" applyAlignment="1">
      <alignment horizontal="justify" vertical="center"/>
    </xf>
    <xf numFmtId="0" fontId="49" fillId="0" borderId="18" xfId="0" applyFont="1" applyBorder="1" applyAlignment="1">
      <alignment horizontal="justify" vertical="center"/>
    </xf>
    <xf numFmtId="0" fontId="49" fillId="0" borderId="19" xfId="0" applyFont="1" applyBorder="1" applyAlignment="1">
      <alignment horizontal="justify" vertical="center"/>
    </xf>
    <xf numFmtId="0" fontId="50" fillId="34" borderId="17" xfId="0" applyFont="1" applyFill="1" applyBorder="1" applyAlignment="1">
      <alignment horizontal="center" vertical="center" wrapText="1"/>
    </xf>
    <xf numFmtId="0" fontId="50" fillId="34" borderId="18" xfId="0" applyFont="1" applyFill="1" applyBorder="1" applyAlignment="1">
      <alignment horizontal="center" vertical="center" wrapText="1"/>
    </xf>
    <xf numFmtId="0" fontId="50" fillId="34" borderId="19" xfId="0" applyFont="1" applyFill="1" applyBorder="1" applyAlignment="1">
      <alignment horizontal="center" vertical="center" wrapText="1"/>
    </xf>
    <xf numFmtId="0" fontId="24" fillId="0" borderId="0" xfId="0" applyFont="1" applyFill="1" applyAlignment="1" applyProtection="1">
      <alignment horizontal="center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1933575</xdr:colOff>
      <xdr:row>1</xdr:row>
      <xdr:rowOff>38100</xdr:rowOff>
    </xdr:from>
    <xdr:to>
      <xdr:col>3</xdr:col>
      <xdr:colOff>438150</xdr:colOff>
      <xdr:row>6</xdr:row>
      <xdr:rowOff>95250</xdr:rowOff>
    </xdr:to>
    <xdr:pic>
      <xdr:nvPicPr>
        <xdr:cNvPr id="1" name="Imagem 1" descr="logo prefeitu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238125"/>
          <a:ext cx="31337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15"/>
  <sheetViews>
    <sheetView tabSelected="1" zoomScalePageLayoutView="0" workbookViewId="0" topLeftCell="A7">
      <selection activeCell="I11" sqref="A11:I13"/>
    </sheetView>
  </sheetViews>
  <sheetFormatPr defaultColWidth="11.57421875" defaultRowHeight="12.75"/>
  <cols>
    <col min="1" max="1" width="6.00390625" style="13" bestFit="1" customWidth="1"/>
    <col min="2" max="2" width="60.8515625" style="14" customWidth="1"/>
    <col min="3" max="3" width="8.57421875" style="15" bestFit="1" customWidth="1"/>
    <col min="4" max="4" width="13.140625" style="1" bestFit="1" customWidth="1"/>
    <col min="5" max="5" width="11.00390625" style="2" customWidth="1"/>
    <col min="6" max="6" width="12.57421875" style="3" bestFit="1" customWidth="1"/>
    <col min="7" max="7" width="14.421875" style="4" bestFit="1" customWidth="1"/>
    <col min="8" max="9" width="13.28125" style="17" customWidth="1"/>
    <col min="10" max="12" width="14.140625" style="17" customWidth="1"/>
    <col min="13" max="13" width="17.7109375" style="1" customWidth="1"/>
    <col min="14" max="16384" width="11.57421875" style="1" customWidth="1"/>
  </cols>
  <sheetData>
    <row r="2" ht="15.75"/>
    <row r="3" ht="15.75"/>
    <row r="4" spans="1:12" ht="15.75">
      <c r="A4" s="35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5.75">
      <c r="A5" s="35" t="s">
        <v>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3" ht="15.75">
      <c r="A6" s="35"/>
      <c r="B6" s="35"/>
      <c r="C6" s="35"/>
    </row>
    <row r="7" spans="1:12" ht="15.7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3" ht="1.5" customHeight="1">
      <c r="A8" s="5"/>
      <c r="B8" s="5"/>
      <c r="C8" s="5"/>
    </row>
    <row r="9" spans="1:13" ht="15.75" thickBot="1">
      <c r="A9" s="7"/>
      <c r="B9" s="8"/>
      <c r="C9" s="9"/>
      <c r="D9" s="10"/>
      <c r="E9" s="11"/>
      <c r="F9" s="12"/>
      <c r="G9" s="12"/>
      <c r="H9" s="18"/>
      <c r="I9" s="18"/>
      <c r="J9" s="18"/>
      <c r="K9" s="18"/>
      <c r="L9" s="18"/>
      <c r="M9" s="6"/>
    </row>
    <row r="10" spans="1:9" ht="26.25" customHeight="1" thickBot="1">
      <c r="A10" s="32" t="s">
        <v>1</v>
      </c>
      <c r="B10" s="33"/>
      <c r="C10" s="33"/>
      <c r="D10" s="33"/>
      <c r="E10" s="33"/>
      <c r="F10" s="33"/>
      <c r="G10" s="33"/>
      <c r="H10" s="33"/>
      <c r="I10" s="34"/>
    </row>
    <row r="11" spans="1:9" ht="66" customHeight="1">
      <c r="A11" s="25" t="s">
        <v>4</v>
      </c>
      <c r="B11" s="25" t="s">
        <v>5</v>
      </c>
      <c r="C11" s="25" t="s">
        <v>2</v>
      </c>
      <c r="D11" s="25" t="s">
        <v>6</v>
      </c>
      <c r="E11" s="25" t="s">
        <v>13</v>
      </c>
      <c r="F11" s="26" t="s">
        <v>14</v>
      </c>
      <c r="G11" s="25" t="s">
        <v>15</v>
      </c>
      <c r="H11" s="25" t="s">
        <v>7</v>
      </c>
      <c r="I11" s="25" t="s">
        <v>8</v>
      </c>
    </row>
    <row r="12" spans="1:9" ht="111" thickBot="1">
      <c r="A12" s="19">
        <v>1</v>
      </c>
      <c r="B12" s="16" t="s">
        <v>9</v>
      </c>
      <c r="C12" s="20" t="s">
        <v>10</v>
      </c>
      <c r="D12" s="21" t="s">
        <v>11</v>
      </c>
      <c r="E12" s="22">
        <v>1500</v>
      </c>
      <c r="F12" s="27">
        <f>E12*12</f>
        <v>18000</v>
      </c>
      <c r="G12" s="28">
        <v>16.62</v>
      </c>
      <c r="H12" s="23">
        <f>SUM(E12*G12)</f>
        <v>24930</v>
      </c>
      <c r="I12" s="23">
        <f>SUM(F12*G12)</f>
        <v>299160</v>
      </c>
    </row>
    <row r="13" spans="1:9" ht="15.75" thickBot="1">
      <c r="A13" s="29" t="s">
        <v>12</v>
      </c>
      <c r="B13" s="30"/>
      <c r="C13" s="30"/>
      <c r="D13" s="30"/>
      <c r="E13" s="30"/>
      <c r="F13" s="30"/>
      <c r="G13" s="30"/>
      <c r="H13" s="30"/>
      <c r="I13" s="31"/>
    </row>
    <row r="14" spans="1:9" ht="204.75" customHeight="1">
      <c r="A14" s="24"/>
      <c r="B14"/>
      <c r="C14"/>
      <c r="D14"/>
      <c r="E14"/>
      <c r="F14"/>
      <c r="G14"/>
      <c r="H14"/>
      <c r="I14"/>
    </row>
    <row r="15" spans="1:9" ht="116.25" customHeight="1">
      <c r="A15" s="24"/>
      <c r="B15"/>
      <c r="C15"/>
      <c r="D15"/>
      <c r="E15"/>
      <c r="F15"/>
      <c r="G15"/>
      <c r="H15"/>
      <c r="I15"/>
    </row>
    <row r="16" ht="71.25" customHeight="1"/>
    <row r="17" ht="66" customHeight="1"/>
    <row r="18" ht="62.25" customHeight="1"/>
    <row r="19" ht="63.75" customHeight="1"/>
    <row r="20" ht="63.75" customHeight="1"/>
    <row r="21" ht="66" customHeight="1"/>
  </sheetData>
  <sheetProtection/>
  <mergeCells count="6">
    <mergeCell ref="A13:I13"/>
    <mergeCell ref="A10:I10"/>
    <mergeCell ref="A4:L4"/>
    <mergeCell ref="A5:L5"/>
    <mergeCell ref="A6:C6"/>
    <mergeCell ref="A7:L7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Nadilson-CPL</dc:creator>
  <cp:keywords/>
  <dc:description/>
  <cp:lastModifiedBy>User</cp:lastModifiedBy>
  <cp:lastPrinted>2023-07-25T19:34:41Z</cp:lastPrinted>
  <dcterms:created xsi:type="dcterms:W3CDTF">2015-02-09T17:02:04Z</dcterms:created>
  <dcterms:modified xsi:type="dcterms:W3CDTF">2023-07-26T18:34:44Z</dcterms:modified>
  <cp:category/>
  <cp:version/>
  <cp:contentType/>
  <cp:contentStatus/>
</cp:coreProperties>
</file>